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Y:\Abt_4\Ref_44\02 Jugendhilfe und Schule\12_Jahr 2021\06_Operatives Geschäft - Regierungen\02_AK Verwendungsnachweis\"/>
    </mc:Choice>
  </mc:AlternateContent>
  <bookViews>
    <workbookView xWindow="0" yWindow="0" windowWidth="20490" windowHeight="7620" tabRatio="562"/>
  </bookViews>
  <sheets>
    <sheet name="Kurzanleitung" sheetId="3" r:id="rId1"/>
    <sheet name="Einzelfallarbeit" sheetId="2" r:id="rId2"/>
    <sheet name="Projektarbeit" sheetId="11" r:id="rId3"/>
    <sheet name="Sachbericht Einzelfallarbeit" sheetId="13" r:id="rId4"/>
    <sheet name="Sachbericht Projektarbeit" sheetId="14" r:id="rId5"/>
  </sheets>
  <definedNames>
    <definedName name="_xlnm.Print_Titles" localSheetId="4">'Sachbericht Projektarbeit'!$A:$A</definedName>
  </definedNames>
  <calcPr calcId="162913"/>
</workbook>
</file>

<file path=xl/calcChain.xml><?xml version="1.0" encoding="utf-8"?>
<calcChain xmlns="http://schemas.openxmlformats.org/spreadsheetml/2006/main">
  <c r="V41" i="14" l="1"/>
  <c r="U41" i="14"/>
  <c r="T41" i="14"/>
  <c r="S41" i="14"/>
  <c r="V40" i="14"/>
  <c r="U40" i="14"/>
  <c r="T40" i="14"/>
  <c r="S40" i="14"/>
  <c r="V39" i="14"/>
  <c r="U39" i="14"/>
  <c r="T39" i="14"/>
  <c r="S39" i="14"/>
  <c r="V38" i="14"/>
  <c r="U38" i="14"/>
  <c r="T38" i="14"/>
  <c r="S38" i="14"/>
  <c r="V37" i="14"/>
  <c r="U37" i="14"/>
  <c r="T37" i="14"/>
  <c r="S37" i="14"/>
  <c r="V36" i="14"/>
  <c r="U36" i="14"/>
  <c r="T36" i="14"/>
  <c r="S36" i="14"/>
  <c r="V35" i="14"/>
  <c r="U35" i="14"/>
  <c r="T35" i="14"/>
  <c r="S35" i="14"/>
  <c r="V34" i="14"/>
  <c r="U34" i="14"/>
  <c r="T34" i="14"/>
  <c r="S34" i="14"/>
  <c r="V33" i="14"/>
  <c r="U33" i="14"/>
  <c r="T33" i="14"/>
  <c r="S33" i="14"/>
  <c r="V32" i="14"/>
  <c r="U32" i="14"/>
  <c r="T32" i="14"/>
  <c r="S32" i="14"/>
  <c r="V31" i="14"/>
  <c r="U31" i="14"/>
  <c r="T31" i="14"/>
  <c r="S31" i="14"/>
  <c r="V30" i="14"/>
  <c r="U30" i="14"/>
  <c r="T30" i="14"/>
  <c r="S30" i="14"/>
  <c r="V29" i="14"/>
  <c r="U29" i="14"/>
  <c r="T29" i="14"/>
  <c r="S29" i="14"/>
  <c r="V28" i="14"/>
  <c r="U28" i="14"/>
  <c r="T28" i="14"/>
  <c r="S28" i="14"/>
  <c r="V27" i="14"/>
  <c r="U27" i="14"/>
  <c r="T27" i="14"/>
  <c r="S27" i="14"/>
  <c r="V26" i="14"/>
  <c r="U26" i="14"/>
  <c r="T26" i="14"/>
  <c r="S26" i="14"/>
  <c r="V25" i="14"/>
  <c r="U25" i="14"/>
  <c r="T25" i="14"/>
  <c r="S25" i="14"/>
  <c r="V24" i="14"/>
  <c r="U24" i="14"/>
  <c r="T24" i="14"/>
  <c r="S24" i="14"/>
  <c r="V23" i="14"/>
  <c r="U23" i="14"/>
  <c r="T23" i="14"/>
  <c r="S23" i="14"/>
  <c r="V22" i="14"/>
  <c r="U22" i="14"/>
  <c r="T22" i="14"/>
  <c r="S22" i="14"/>
  <c r="V21" i="14"/>
  <c r="U21" i="14"/>
  <c r="T21" i="14"/>
  <c r="Q20" i="14"/>
  <c r="V20" i="14"/>
  <c r="U20" i="14"/>
  <c r="T20" i="14"/>
  <c r="Q19" i="14"/>
  <c r="V18" i="14"/>
  <c r="U18" i="14"/>
  <c r="T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D1" i="14"/>
  <c r="C1" i="14"/>
  <c r="B1" i="14"/>
  <c r="A1" i="14"/>
  <c r="C25" i="13"/>
  <c r="C24" i="13"/>
  <c r="C23" i="13"/>
  <c r="C22" i="13"/>
  <c r="C21" i="13"/>
  <c r="C20" i="13"/>
  <c r="H189" i="13" l="1"/>
  <c r="H188" i="13"/>
  <c r="H127" i="13"/>
  <c r="H126" i="13"/>
  <c r="G86" i="13"/>
  <c r="EQ41" i="14" l="1"/>
  <c r="EP41" i="14"/>
  <c r="EO41" i="14"/>
  <c r="EN41" i="14"/>
  <c r="EM41" i="14"/>
  <c r="EL41" i="14"/>
  <c r="EK41" i="14"/>
  <c r="EJ41" i="14"/>
  <c r="EI41" i="14"/>
  <c r="EH41" i="14"/>
  <c r="EG41" i="14"/>
  <c r="EF41" i="14"/>
  <c r="EE41" i="14"/>
  <c r="ED41" i="14"/>
  <c r="EC41" i="14"/>
  <c r="EB41" i="14"/>
  <c r="EA41" i="14"/>
  <c r="DZ41" i="14"/>
  <c r="DY41" i="14"/>
  <c r="DX41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J41" i="14"/>
  <c r="DI41" i="14"/>
  <c r="DH41" i="14"/>
  <c r="DG41" i="14"/>
  <c r="DF41" i="14"/>
  <c r="DE41" i="14"/>
  <c r="DD41" i="14"/>
  <c r="DC41" i="14"/>
  <c r="DB41" i="14"/>
  <c r="DA41" i="14"/>
  <c r="CZ41" i="14"/>
  <c r="CY41" i="14"/>
  <c r="CX41" i="14"/>
  <c r="CW41" i="14"/>
  <c r="CV41" i="14"/>
  <c r="CU41" i="14"/>
  <c r="CT41" i="14"/>
  <c r="CS41" i="14"/>
  <c r="CR41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C41" i="14"/>
  <c r="CB41" i="14"/>
  <c r="CA41" i="14"/>
  <c r="BZ41" i="14"/>
  <c r="BY41" i="14"/>
  <c r="BX41" i="14"/>
  <c r="BW41" i="14"/>
  <c r="BV41" i="14"/>
  <c r="BU41" i="14"/>
  <c r="BT41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EQ40" i="14"/>
  <c r="EP40" i="14"/>
  <c r="EO40" i="14"/>
  <c r="EN40" i="14"/>
  <c r="EM40" i="14"/>
  <c r="EL40" i="14"/>
  <c r="EK40" i="14"/>
  <c r="EJ40" i="14"/>
  <c r="EI40" i="14"/>
  <c r="EH40" i="14"/>
  <c r="EG40" i="14"/>
  <c r="EF40" i="14"/>
  <c r="EE40" i="14"/>
  <c r="ED40" i="14"/>
  <c r="EC40" i="14"/>
  <c r="EB40" i="14"/>
  <c r="EA40" i="14"/>
  <c r="DZ40" i="14"/>
  <c r="DY40" i="14"/>
  <c r="DX40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J40" i="14"/>
  <c r="DI40" i="14"/>
  <c r="DH40" i="14"/>
  <c r="DG40" i="14"/>
  <c r="DF40" i="14"/>
  <c r="DE40" i="14"/>
  <c r="DD40" i="14"/>
  <c r="DC40" i="14"/>
  <c r="DB40" i="14"/>
  <c r="DA40" i="14"/>
  <c r="CZ40" i="14"/>
  <c r="CY40" i="14"/>
  <c r="CX40" i="14"/>
  <c r="CW40" i="14"/>
  <c r="CV40" i="14"/>
  <c r="CU40" i="14"/>
  <c r="CT40" i="14"/>
  <c r="CS40" i="14"/>
  <c r="CR40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C40" i="14"/>
  <c r="CB40" i="14"/>
  <c r="CA40" i="14"/>
  <c r="BZ40" i="14"/>
  <c r="BY40" i="14"/>
  <c r="BX40" i="14"/>
  <c r="BW40" i="14"/>
  <c r="BV40" i="14"/>
  <c r="BU40" i="14"/>
  <c r="BT40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EQ39" i="14"/>
  <c r="EP39" i="14"/>
  <c r="EO39" i="14"/>
  <c r="EN39" i="14"/>
  <c r="EM39" i="14"/>
  <c r="EL39" i="14"/>
  <c r="EK39" i="14"/>
  <c r="EJ39" i="14"/>
  <c r="EI39" i="14"/>
  <c r="EH39" i="14"/>
  <c r="EG39" i="14"/>
  <c r="EF39" i="14"/>
  <c r="EE39" i="14"/>
  <c r="ED39" i="14"/>
  <c r="EC39" i="14"/>
  <c r="EB39" i="14"/>
  <c r="EA39" i="14"/>
  <c r="DZ39" i="14"/>
  <c r="DY39" i="14"/>
  <c r="DX39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J39" i="14"/>
  <c r="DI39" i="14"/>
  <c r="DH39" i="14"/>
  <c r="DG39" i="14"/>
  <c r="DF39" i="14"/>
  <c r="DE39" i="14"/>
  <c r="DD39" i="14"/>
  <c r="DC39" i="14"/>
  <c r="DB39" i="14"/>
  <c r="DA39" i="14"/>
  <c r="CZ39" i="14"/>
  <c r="CY39" i="14"/>
  <c r="CX39" i="14"/>
  <c r="CW39" i="14"/>
  <c r="CV39" i="14"/>
  <c r="CU39" i="14"/>
  <c r="CT39" i="14"/>
  <c r="CS39" i="14"/>
  <c r="CR39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C39" i="14"/>
  <c r="CB39" i="14"/>
  <c r="CA39" i="14"/>
  <c r="BZ39" i="14"/>
  <c r="BY39" i="14"/>
  <c r="BX39" i="14"/>
  <c r="BW39" i="14"/>
  <c r="BV39" i="14"/>
  <c r="BU39" i="14"/>
  <c r="BT39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EQ38" i="14"/>
  <c r="EP38" i="14"/>
  <c r="EO38" i="14"/>
  <c r="EN38" i="14"/>
  <c r="EM38" i="14"/>
  <c r="EL38" i="14"/>
  <c r="EK38" i="14"/>
  <c r="EJ38" i="14"/>
  <c r="EI38" i="14"/>
  <c r="EH38" i="14"/>
  <c r="EG38" i="14"/>
  <c r="EF38" i="14"/>
  <c r="EE38" i="14"/>
  <c r="ED38" i="14"/>
  <c r="EC38" i="14"/>
  <c r="EB38" i="14"/>
  <c r="EA38" i="14"/>
  <c r="DZ38" i="14"/>
  <c r="DY38" i="14"/>
  <c r="DX38" i="14"/>
  <c r="DW38" i="14"/>
  <c r="DV38" i="14"/>
  <c r="DU38" i="14"/>
  <c r="DT38" i="14"/>
  <c r="DS38" i="14"/>
  <c r="DR38" i="14"/>
  <c r="DQ38" i="14"/>
  <c r="DP38" i="14"/>
  <c r="DO38" i="14"/>
  <c r="DN38" i="14"/>
  <c r="DM38" i="14"/>
  <c r="DL38" i="14"/>
  <c r="DK38" i="14"/>
  <c r="DJ38" i="14"/>
  <c r="DI38" i="14"/>
  <c r="DH38" i="14"/>
  <c r="DG38" i="14"/>
  <c r="DF38" i="14"/>
  <c r="DE38" i="14"/>
  <c r="DD38" i="14"/>
  <c r="DC38" i="14"/>
  <c r="DB38" i="14"/>
  <c r="DA38" i="14"/>
  <c r="CZ38" i="14"/>
  <c r="CY38" i="14"/>
  <c r="CX38" i="14"/>
  <c r="CW38" i="14"/>
  <c r="CV38" i="14"/>
  <c r="CU38" i="14"/>
  <c r="CT38" i="14"/>
  <c r="CS38" i="14"/>
  <c r="CR38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C38" i="14"/>
  <c r="CB38" i="14"/>
  <c r="CA38" i="14"/>
  <c r="BZ38" i="14"/>
  <c r="BY38" i="14"/>
  <c r="BX38" i="14"/>
  <c r="BW38" i="14"/>
  <c r="BV38" i="14"/>
  <c r="BU38" i="14"/>
  <c r="BT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EQ37" i="14"/>
  <c r="EP37" i="14"/>
  <c r="EO37" i="14"/>
  <c r="EN37" i="14"/>
  <c r="EM37" i="14"/>
  <c r="EL37" i="14"/>
  <c r="EK37" i="14"/>
  <c r="EJ37" i="14"/>
  <c r="EI37" i="14"/>
  <c r="EH37" i="14"/>
  <c r="EG37" i="14"/>
  <c r="EF37" i="14"/>
  <c r="EE37" i="14"/>
  <c r="ED37" i="14"/>
  <c r="EC37" i="14"/>
  <c r="EB37" i="14"/>
  <c r="EA37" i="14"/>
  <c r="DZ37" i="14"/>
  <c r="DY37" i="14"/>
  <c r="DX37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J37" i="14"/>
  <c r="DI37" i="14"/>
  <c r="DH37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CS37" i="14"/>
  <c r="CR37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C37" i="14"/>
  <c r="CB37" i="14"/>
  <c r="CA37" i="14"/>
  <c r="BZ37" i="14"/>
  <c r="BY37" i="14"/>
  <c r="BX37" i="14"/>
  <c r="BW37" i="14"/>
  <c r="BV37" i="14"/>
  <c r="BU37" i="14"/>
  <c r="BT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EQ36" i="14"/>
  <c r="EP36" i="14"/>
  <c r="EO36" i="14"/>
  <c r="EN36" i="14"/>
  <c r="EM36" i="14"/>
  <c r="EL36" i="14"/>
  <c r="EK36" i="14"/>
  <c r="EJ36" i="14"/>
  <c r="EI36" i="14"/>
  <c r="EH36" i="14"/>
  <c r="EG36" i="14"/>
  <c r="EF36" i="14"/>
  <c r="EE36" i="14"/>
  <c r="ED36" i="14"/>
  <c r="EC36" i="14"/>
  <c r="EB36" i="14"/>
  <c r="EA36" i="14"/>
  <c r="DZ36" i="14"/>
  <c r="DY36" i="14"/>
  <c r="DX36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EQ35" i="14"/>
  <c r="EP35" i="14"/>
  <c r="EO35" i="14"/>
  <c r="EN35" i="14"/>
  <c r="EM35" i="14"/>
  <c r="EL35" i="14"/>
  <c r="EK35" i="14"/>
  <c r="EJ35" i="14"/>
  <c r="EI35" i="14"/>
  <c r="EH35" i="14"/>
  <c r="EG35" i="14"/>
  <c r="EF35" i="14"/>
  <c r="EE35" i="14"/>
  <c r="ED35" i="14"/>
  <c r="EC35" i="14"/>
  <c r="EB35" i="14"/>
  <c r="EA35" i="14"/>
  <c r="DZ35" i="14"/>
  <c r="DY35" i="14"/>
  <c r="DX35" i="14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I35" i="14"/>
  <c r="DH35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CS35" i="14"/>
  <c r="CR35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C35" i="14"/>
  <c r="CB35" i="14"/>
  <c r="CA35" i="14"/>
  <c r="BZ35" i="14"/>
  <c r="BY35" i="14"/>
  <c r="BX35" i="14"/>
  <c r="BW35" i="14"/>
  <c r="BV35" i="14"/>
  <c r="BU35" i="14"/>
  <c r="BT35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EQ34" i="14"/>
  <c r="EP34" i="14"/>
  <c r="EO34" i="14"/>
  <c r="EN34" i="14"/>
  <c r="EM34" i="14"/>
  <c r="EL34" i="14"/>
  <c r="EK34" i="14"/>
  <c r="EJ34" i="14"/>
  <c r="EI34" i="14"/>
  <c r="EH34" i="14"/>
  <c r="EG34" i="14"/>
  <c r="EF34" i="14"/>
  <c r="EE34" i="14"/>
  <c r="ED34" i="14"/>
  <c r="EC34" i="14"/>
  <c r="EB34" i="14"/>
  <c r="EA34" i="14"/>
  <c r="DZ34" i="14"/>
  <c r="DY34" i="14"/>
  <c r="DX34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I34" i="14"/>
  <c r="DH34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CS34" i="14"/>
  <c r="CR34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EQ33" i="14"/>
  <c r="EP33" i="14"/>
  <c r="EO33" i="14"/>
  <c r="EN33" i="14"/>
  <c r="EM33" i="14"/>
  <c r="EL33" i="14"/>
  <c r="EK33" i="14"/>
  <c r="EJ33" i="14"/>
  <c r="EI33" i="14"/>
  <c r="EH33" i="14"/>
  <c r="EG33" i="14"/>
  <c r="EF33" i="14"/>
  <c r="EE33" i="14"/>
  <c r="ED33" i="14"/>
  <c r="EC33" i="14"/>
  <c r="EB33" i="14"/>
  <c r="EA33" i="14"/>
  <c r="DZ33" i="14"/>
  <c r="DY33" i="14"/>
  <c r="DX33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I33" i="14"/>
  <c r="DH33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CS33" i="14"/>
  <c r="CR33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C33" i="14"/>
  <c r="CB33" i="14"/>
  <c r="CA33" i="14"/>
  <c r="BZ33" i="14"/>
  <c r="BY33" i="14"/>
  <c r="BX33" i="14"/>
  <c r="BW33" i="14"/>
  <c r="BV33" i="14"/>
  <c r="BU33" i="14"/>
  <c r="BT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EQ32" i="14"/>
  <c r="EP32" i="14"/>
  <c r="EO32" i="14"/>
  <c r="EN32" i="14"/>
  <c r="EM32" i="14"/>
  <c r="EL32" i="14"/>
  <c r="EK32" i="14"/>
  <c r="EJ32" i="14"/>
  <c r="EI32" i="14"/>
  <c r="EH32" i="14"/>
  <c r="EG32" i="14"/>
  <c r="EF32" i="14"/>
  <c r="EE32" i="14"/>
  <c r="ED32" i="14"/>
  <c r="EC32" i="14"/>
  <c r="EB32" i="14"/>
  <c r="EA32" i="14"/>
  <c r="DZ32" i="14"/>
  <c r="DY32" i="14"/>
  <c r="DX32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I32" i="14"/>
  <c r="DH32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EQ31" i="14"/>
  <c r="EP31" i="14"/>
  <c r="EO31" i="14"/>
  <c r="EN31" i="14"/>
  <c r="EM31" i="14"/>
  <c r="EL31" i="14"/>
  <c r="EK31" i="14"/>
  <c r="EJ31" i="14"/>
  <c r="EI31" i="14"/>
  <c r="EH31" i="14"/>
  <c r="EG31" i="14"/>
  <c r="EF31" i="14"/>
  <c r="EE31" i="14"/>
  <c r="ED31" i="14"/>
  <c r="EC31" i="14"/>
  <c r="EB31" i="14"/>
  <c r="EA31" i="14"/>
  <c r="DZ31" i="14"/>
  <c r="DY31" i="14"/>
  <c r="DX31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I31" i="14"/>
  <c r="DH31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CS31" i="14"/>
  <c r="CR31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C31" i="14"/>
  <c r="CB31" i="14"/>
  <c r="CA31" i="14"/>
  <c r="BZ31" i="14"/>
  <c r="BY31" i="14"/>
  <c r="BX31" i="14"/>
  <c r="BW31" i="14"/>
  <c r="BV31" i="14"/>
  <c r="BU31" i="14"/>
  <c r="BT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EQ30" i="14"/>
  <c r="EP30" i="14"/>
  <c r="EO30" i="14"/>
  <c r="EN30" i="14"/>
  <c r="EM30" i="14"/>
  <c r="EL30" i="14"/>
  <c r="EK30" i="14"/>
  <c r="EJ30" i="14"/>
  <c r="EI30" i="14"/>
  <c r="EH30" i="14"/>
  <c r="EG30" i="14"/>
  <c r="EF30" i="14"/>
  <c r="EE30" i="14"/>
  <c r="ED30" i="14"/>
  <c r="EC30" i="14"/>
  <c r="EB30" i="14"/>
  <c r="EA30" i="14"/>
  <c r="DZ30" i="14"/>
  <c r="DY30" i="14"/>
  <c r="DX30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I30" i="14"/>
  <c r="DH30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CS30" i="14"/>
  <c r="CR30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EQ29" i="14"/>
  <c r="EP29" i="14"/>
  <c r="EO29" i="14"/>
  <c r="EN29" i="14"/>
  <c r="EM29" i="14"/>
  <c r="EL29" i="14"/>
  <c r="EK29" i="14"/>
  <c r="EJ29" i="14"/>
  <c r="EI29" i="14"/>
  <c r="EH29" i="14"/>
  <c r="EG29" i="14"/>
  <c r="EF29" i="14"/>
  <c r="EE29" i="14"/>
  <c r="ED29" i="14"/>
  <c r="EC29" i="14"/>
  <c r="EB29" i="14"/>
  <c r="EA29" i="14"/>
  <c r="DZ29" i="14"/>
  <c r="DY29" i="14"/>
  <c r="DX29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I29" i="14"/>
  <c r="DH29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CS29" i="14"/>
  <c r="CR29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B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EQ28" i="14"/>
  <c r="EP28" i="14"/>
  <c r="EO28" i="14"/>
  <c r="EN28" i="14"/>
  <c r="EM28" i="14"/>
  <c r="EL28" i="14"/>
  <c r="EK28" i="14"/>
  <c r="EJ28" i="14"/>
  <c r="EI28" i="14"/>
  <c r="EH28" i="14"/>
  <c r="EG28" i="14"/>
  <c r="EF28" i="14"/>
  <c r="EE28" i="14"/>
  <c r="ED28" i="14"/>
  <c r="EC28" i="14"/>
  <c r="EB28" i="14"/>
  <c r="EA28" i="14"/>
  <c r="DZ28" i="14"/>
  <c r="DY28" i="14"/>
  <c r="DX28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I28" i="14"/>
  <c r="DH28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CS28" i="14"/>
  <c r="CR28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B28" i="14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EQ27" i="14"/>
  <c r="EP27" i="14"/>
  <c r="EO27" i="14"/>
  <c r="EN27" i="14"/>
  <c r="EM27" i="14"/>
  <c r="EL27" i="14"/>
  <c r="EK27" i="14"/>
  <c r="EJ27" i="14"/>
  <c r="EI27" i="14"/>
  <c r="EH27" i="14"/>
  <c r="EG27" i="14"/>
  <c r="EF27" i="14"/>
  <c r="EE27" i="14"/>
  <c r="ED27" i="14"/>
  <c r="EC27" i="14"/>
  <c r="EB27" i="14"/>
  <c r="EA27" i="14"/>
  <c r="DZ27" i="14"/>
  <c r="DY27" i="14"/>
  <c r="DX27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I27" i="14"/>
  <c r="DH27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CS27" i="14"/>
  <c r="CR27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C27" i="14"/>
  <c r="CB27" i="14"/>
  <c r="CA27" i="14"/>
  <c r="BZ27" i="14"/>
  <c r="BY27" i="14"/>
  <c r="BX27" i="14"/>
  <c r="BW27" i="14"/>
  <c r="BV27" i="14"/>
  <c r="BU27" i="14"/>
  <c r="BT27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EQ25" i="14"/>
  <c r="EP25" i="14"/>
  <c r="EO25" i="14"/>
  <c r="EN25" i="14"/>
  <c r="EM25" i="14"/>
  <c r="EL25" i="14"/>
  <c r="EK25" i="14"/>
  <c r="EJ25" i="14"/>
  <c r="EI25" i="14"/>
  <c r="EH25" i="14"/>
  <c r="EG25" i="14"/>
  <c r="EF25" i="14"/>
  <c r="EE25" i="14"/>
  <c r="ED25" i="14"/>
  <c r="EC25" i="14"/>
  <c r="EB25" i="14"/>
  <c r="EA25" i="14"/>
  <c r="DZ25" i="14"/>
  <c r="DY25" i="14"/>
  <c r="DX25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I25" i="14"/>
  <c r="DH25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CS25" i="14"/>
  <c r="CR25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C25" i="14"/>
  <c r="CB25" i="14"/>
  <c r="CA25" i="14"/>
  <c r="BZ25" i="14"/>
  <c r="BY25" i="14"/>
  <c r="BX25" i="14"/>
  <c r="BW25" i="14"/>
  <c r="BV25" i="14"/>
  <c r="BU25" i="14"/>
  <c r="BT25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EQ24" i="14"/>
  <c r="EP24" i="14"/>
  <c r="EO24" i="14"/>
  <c r="EN24" i="14"/>
  <c r="EM24" i="14"/>
  <c r="EL24" i="14"/>
  <c r="EK24" i="14"/>
  <c r="EJ24" i="14"/>
  <c r="EI24" i="14"/>
  <c r="EH24" i="14"/>
  <c r="EG24" i="14"/>
  <c r="EF24" i="14"/>
  <c r="EE24" i="14"/>
  <c r="ED24" i="14"/>
  <c r="EC24" i="14"/>
  <c r="EB24" i="14"/>
  <c r="EA24" i="14"/>
  <c r="DZ24" i="14"/>
  <c r="DY24" i="14"/>
  <c r="DX24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I24" i="14"/>
  <c r="DH24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CS24" i="14"/>
  <c r="CR24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C24" i="14"/>
  <c r="CB24" i="14"/>
  <c r="CA24" i="14"/>
  <c r="BZ24" i="14"/>
  <c r="BY24" i="14"/>
  <c r="BX24" i="14"/>
  <c r="BW24" i="14"/>
  <c r="BV24" i="14"/>
  <c r="BU24" i="14"/>
  <c r="BT24" i="14"/>
  <c r="BS24" i="14"/>
  <c r="BR24" i="14"/>
  <c r="BQ24" i="14"/>
  <c r="BP24" i="14"/>
  <c r="BO24" i="14"/>
  <c r="BN24" i="14"/>
  <c r="BM24" i="14"/>
  <c r="BL24" i="14"/>
  <c r="BK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EQ23" i="14"/>
  <c r="EP23" i="14"/>
  <c r="EO23" i="14"/>
  <c r="EN23" i="14"/>
  <c r="EM23" i="14"/>
  <c r="EL23" i="14"/>
  <c r="EK23" i="14"/>
  <c r="EJ23" i="14"/>
  <c r="EI23" i="14"/>
  <c r="EH23" i="14"/>
  <c r="EG23" i="14"/>
  <c r="EF23" i="14"/>
  <c r="EE23" i="14"/>
  <c r="ED23" i="14"/>
  <c r="EC23" i="14"/>
  <c r="EB23" i="14"/>
  <c r="EA23" i="14"/>
  <c r="DZ23" i="14"/>
  <c r="DY23" i="14"/>
  <c r="DX23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I23" i="14"/>
  <c r="DH23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C23" i="14"/>
  <c r="CB23" i="14"/>
  <c r="CA23" i="14"/>
  <c r="BZ23" i="14"/>
  <c r="BY23" i="14"/>
  <c r="BX23" i="14"/>
  <c r="BW23" i="14"/>
  <c r="BV23" i="14"/>
  <c r="BU23" i="14"/>
  <c r="BT23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EQ22" i="14"/>
  <c r="EP22" i="14"/>
  <c r="EO22" i="14"/>
  <c r="EN22" i="14"/>
  <c r="EM22" i="14"/>
  <c r="EL22" i="14"/>
  <c r="EK22" i="14"/>
  <c r="EJ22" i="14"/>
  <c r="EI22" i="14"/>
  <c r="EH22" i="14"/>
  <c r="EG22" i="14"/>
  <c r="EF22" i="14"/>
  <c r="EE22" i="14"/>
  <c r="ED22" i="14"/>
  <c r="EC22" i="14"/>
  <c r="EB22" i="14"/>
  <c r="EA22" i="14"/>
  <c r="DZ22" i="14"/>
  <c r="DY22" i="14"/>
  <c r="DX22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I22" i="14"/>
  <c r="DH22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CS22" i="14"/>
  <c r="CR22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C22" i="14"/>
  <c r="CB22" i="14"/>
  <c r="CA22" i="14"/>
  <c r="BZ22" i="14"/>
  <c r="BY22" i="14"/>
  <c r="BX22" i="14"/>
  <c r="BW22" i="14"/>
  <c r="BV22" i="14"/>
  <c r="BU22" i="14"/>
  <c r="BT22" i="14"/>
  <c r="BS22" i="14"/>
  <c r="BR22" i="14"/>
  <c r="BQ22" i="14"/>
  <c r="BP22" i="14"/>
  <c r="BO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EQ21" i="14"/>
  <c r="EP21" i="14"/>
  <c r="EO21" i="14"/>
  <c r="EN21" i="14"/>
  <c r="EM21" i="14"/>
  <c r="EL21" i="14"/>
  <c r="EK21" i="14"/>
  <c r="EJ21" i="14"/>
  <c r="EI21" i="14"/>
  <c r="EH21" i="14"/>
  <c r="EG21" i="14"/>
  <c r="EF21" i="14"/>
  <c r="EE21" i="14"/>
  <c r="ED21" i="14"/>
  <c r="EC21" i="14"/>
  <c r="EB21" i="14"/>
  <c r="EA21" i="14"/>
  <c r="DZ21" i="14"/>
  <c r="DY21" i="14"/>
  <c r="DX21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I21" i="14"/>
  <c r="DH21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CS21" i="14"/>
  <c r="CR21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C21" i="14"/>
  <c r="CB21" i="14"/>
  <c r="CA21" i="14"/>
  <c r="BZ21" i="14"/>
  <c r="BY21" i="14"/>
  <c r="BX21" i="14"/>
  <c r="BW21" i="14"/>
  <c r="BV21" i="14"/>
  <c r="BU21" i="14"/>
  <c r="BT21" i="14"/>
  <c r="BS21" i="14"/>
  <c r="BR21" i="14"/>
  <c r="BQ21" i="14"/>
  <c r="BP21" i="14"/>
  <c r="BO21" i="14"/>
  <c r="BN21" i="14"/>
  <c r="BM21" i="14"/>
  <c r="BL21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EQ20" i="14"/>
  <c r="EP20" i="14"/>
  <c r="EO20" i="14"/>
  <c r="EN20" i="14"/>
  <c r="EM20" i="14"/>
  <c r="EL20" i="14"/>
  <c r="EK20" i="14"/>
  <c r="EJ20" i="14"/>
  <c r="EI20" i="14"/>
  <c r="EH20" i="14"/>
  <c r="EG20" i="14"/>
  <c r="EF20" i="14"/>
  <c r="EE20" i="14"/>
  <c r="ED20" i="14"/>
  <c r="EC20" i="14"/>
  <c r="EB20" i="14"/>
  <c r="EA20" i="14"/>
  <c r="DZ20" i="14"/>
  <c r="DY20" i="14"/>
  <c r="DX20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I20" i="14"/>
  <c r="DH20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CS20" i="14"/>
  <c r="CR20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C20" i="14"/>
  <c r="CB20" i="14"/>
  <c r="CA20" i="14"/>
  <c r="BZ20" i="14"/>
  <c r="BY20" i="14"/>
  <c r="BX20" i="14"/>
  <c r="BW20" i="14"/>
  <c r="BV20" i="14"/>
  <c r="BU20" i="14"/>
  <c r="BT20" i="14"/>
  <c r="BS20" i="14"/>
  <c r="BR20" i="14"/>
  <c r="BQ20" i="14"/>
  <c r="BP20" i="14"/>
  <c r="BO20" i="14"/>
  <c r="BN20" i="14"/>
  <c r="BM20" i="14"/>
  <c r="BL20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EQ19" i="14"/>
  <c r="EP19" i="14"/>
  <c r="EO19" i="14"/>
  <c r="EN19" i="14"/>
  <c r="EM19" i="14"/>
  <c r="EL19" i="14"/>
  <c r="EK19" i="14"/>
  <c r="EJ19" i="14"/>
  <c r="EI19" i="14"/>
  <c r="EH19" i="14"/>
  <c r="EG19" i="14"/>
  <c r="EF19" i="14"/>
  <c r="EE19" i="14"/>
  <c r="ED19" i="14"/>
  <c r="EC19" i="14"/>
  <c r="EB19" i="14"/>
  <c r="EA19" i="14"/>
  <c r="DZ19" i="14"/>
  <c r="DY19" i="14"/>
  <c r="DX19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I19" i="14"/>
  <c r="DH19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CS19" i="14"/>
  <c r="CR19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C19" i="14"/>
  <c r="CB19" i="14"/>
  <c r="CA19" i="14"/>
  <c r="BZ19" i="14"/>
  <c r="BY19" i="14"/>
  <c r="BX19" i="14"/>
  <c r="BW19" i="14"/>
  <c r="BV19" i="14"/>
  <c r="BU19" i="14"/>
  <c r="BT19" i="14"/>
  <c r="BS19" i="14"/>
  <c r="BR19" i="14"/>
  <c r="BQ19" i="14"/>
  <c r="BP19" i="14"/>
  <c r="BO19" i="14"/>
  <c r="BN19" i="14"/>
  <c r="BM19" i="14"/>
  <c r="BL19" i="14"/>
  <c r="BK19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O19" i="14"/>
  <c r="L19" i="14"/>
  <c r="F19" i="14"/>
  <c r="E19" i="14"/>
  <c r="D19" i="14"/>
  <c r="C19" i="14"/>
  <c r="B19" i="14"/>
  <c r="A19" i="14"/>
  <c r="C53" i="13" l="1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11" i="13" l="1"/>
  <c r="C59" i="13"/>
  <c r="C58" i="13"/>
  <c r="C15" i="13"/>
  <c r="C14" i="13"/>
  <c r="C13" i="13"/>
  <c r="H198" i="13"/>
  <c r="H197" i="13"/>
  <c r="H196" i="13"/>
  <c r="H195" i="13"/>
  <c r="H190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38" i="13"/>
  <c r="H137" i="13"/>
  <c r="H136" i="13"/>
  <c r="H135" i="13"/>
  <c r="H130" i="13"/>
  <c r="H129" i="13"/>
  <c r="H128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G88" i="13" l="1"/>
  <c r="G87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C8" i="13" l="1"/>
  <c r="C7" i="13"/>
  <c r="C6" i="13"/>
  <c r="P18" i="11" l="1"/>
  <c r="O18" i="11"/>
  <c r="K18" i="11"/>
  <c r="J18" i="11"/>
  <c r="I18" i="11"/>
  <c r="H18" i="11"/>
  <c r="G18" i="11"/>
  <c r="F18" i="11"/>
  <c r="S18" i="11"/>
  <c r="S18" i="14" s="1"/>
  <c r="R18" i="11"/>
  <c r="Q18" i="11"/>
  <c r="N18" i="11"/>
  <c r="L18" i="11"/>
</calcChain>
</file>

<file path=xl/sharedStrings.xml><?xml version="1.0" encoding="utf-8"?>
<sst xmlns="http://schemas.openxmlformats.org/spreadsheetml/2006/main" count="226" uniqueCount="209">
  <si>
    <t>Status</t>
  </si>
  <si>
    <t>Sonstiges</t>
  </si>
  <si>
    <t>Sonstige</t>
  </si>
  <si>
    <t>weiblich</t>
  </si>
  <si>
    <t>männlich</t>
  </si>
  <si>
    <t>Polizei</t>
  </si>
  <si>
    <t>ja</t>
  </si>
  <si>
    <t>nein</t>
  </si>
  <si>
    <t>deutlich</t>
  </si>
  <si>
    <t>teilweise</t>
  </si>
  <si>
    <t>gering</t>
  </si>
  <si>
    <t>gar nicht</t>
  </si>
  <si>
    <t>Geschlecht</t>
  </si>
  <si>
    <t>Geburtsjahr</t>
  </si>
  <si>
    <t>Probleme im Aufbau und / oder im Halten sozialer Beziehungen</t>
  </si>
  <si>
    <t>Probleme in der Persönlichkeitsentwicklung</t>
  </si>
  <si>
    <t>Gesundheitliche Probleme</t>
  </si>
  <si>
    <t>Psychische Probleme</t>
  </si>
  <si>
    <t>Schwangerschaft</t>
  </si>
  <si>
    <t>Konflikte mit Mitschülern</t>
  </si>
  <si>
    <t>Konflikte mit der Polizei</t>
  </si>
  <si>
    <t>Probleme mit Freund/Freundin</t>
  </si>
  <si>
    <t>Konflikte mit der Lehrkraft</t>
  </si>
  <si>
    <t>Schulschwierigkeiten</t>
  </si>
  <si>
    <t>Schulausschluss</t>
  </si>
  <si>
    <t>Übergang Schule – Beruf</t>
  </si>
  <si>
    <t>Unterrichtsstörungen</t>
  </si>
  <si>
    <t>Schulverweigerung / Schulschwänzen</t>
  </si>
  <si>
    <t>Verbale Gewalt gegen Lehrkräfte</t>
  </si>
  <si>
    <t>Physische Gewalt gegen Lehrkräfte</t>
  </si>
  <si>
    <t>Opfer verbaler oder physischer Gewalt</t>
  </si>
  <si>
    <t>Opfer von Mobbing</t>
  </si>
  <si>
    <t>Opfer sexueller Übergriffe</t>
  </si>
  <si>
    <t>Rückzugsverhalten</t>
  </si>
  <si>
    <t>Suizidandrohung</t>
  </si>
  <si>
    <t>Diebstahl</t>
  </si>
  <si>
    <t>Sachbeschädigung</t>
  </si>
  <si>
    <t>Alkoholkonsum</t>
  </si>
  <si>
    <t>Drogenmissbrauch</t>
  </si>
  <si>
    <t>Verwahrlosung</t>
  </si>
  <si>
    <t>Straffälligkeit</t>
  </si>
  <si>
    <t>Allgemeine Beratung in Fragen der Erziehung (§ 16 SGB VIII)</t>
  </si>
  <si>
    <t>Sozialpädagogische Familienhilfe</t>
  </si>
  <si>
    <t>Vollzeitpflege</t>
  </si>
  <si>
    <t>Heilpädagogische Tagesgruppe</t>
  </si>
  <si>
    <t>Heimerziehung (einschließlich Eingliederungshilfe)</t>
  </si>
  <si>
    <t>Eingliederungshilfe nach § 35a SGB VIII (Dyskalkulie, LRS)</t>
  </si>
  <si>
    <t>Eingliederungshilfe nach § 35a SGB VIII (Schulbegleitung)</t>
  </si>
  <si>
    <t>Eingliederungshilfe nach § 35a SGB VIII (andere ambulante Hilfen)</t>
  </si>
  <si>
    <t>Tagespflege</t>
  </si>
  <si>
    <t>Hort</t>
  </si>
  <si>
    <t>Offene Ganztagsschule</t>
  </si>
  <si>
    <t>Gebundene Ganztagsschule</t>
  </si>
  <si>
    <t>Beratungslehrkraft</t>
  </si>
  <si>
    <t>Förderlehrkraft</t>
  </si>
  <si>
    <t>Mobiler Sonderpädagogischer Dienst</t>
  </si>
  <si>
    <t>Praxisklasse mit Sozialpädagogischer Unterstützung</t>
  </si>
  <si>
    <t>Schulische Angebote für LRS, Dyskalkulie</t>
  </si>
  <si>
    <t>Kooperationsklasse (Art. 30a Abs. 7 Nr. 2 Bay EUG)</t>
  </si>
  <si>
    <t>Unterstützung durch Beratungsstellen (z.B. Suchtberatung, Schuldnerberatung)</t>
  </si>
  <si>
    <t>Schulbegleitung nach SGB XII</t>
  </si>
  <si>
    <t>Arbeit im sozialen Umfeld</t>
  </si>
  <si>
    <t>Summenzeile</t>
  </si>
  <si>
    <t>Erziehungsberatung</t>
  </si>
  <si>
    <t>Erziehungsbeistandschaft</t>
  </si>
  <si>
    <t>Betreuungsweisung</t>
  </si>
  <si>
    <t>Jugendgerichtshilfe</t>
  </si>
  <si>
    <t>Berufseinstiegsbegleitung</t>
  </si>
  <si>
    <t>Projekttitel / Titel der Maßnahme</t>
  </si>
  <si>
    <t>Ziel des Projektes / der Maßnahme</t>
  </si>
  <si>
    <t>Mobbingprävention / intervention</t>
  </si>
  <si>
    <t>Konfliktbewältigung / Mediation</t>
  </si>
  <si>
    <t>Gewaltprävention</t>
  </si>
  <si>
    <t>Gesundheitsprävention</t>
  </si>
  <si>
    <t>Konzentrationstraining</t>
  </si>
  <si>
    <t>Bewerbungstraining</t>
  </si>
  <si>
    <t>Lebensalltagstraining</t>
  </si>
  <si>
    <t>Alkohol/Drogenprävention</t>
  </si>
  <si>
    <t>Schuldenprävention</t>
  </si>
  <si>
    <t>Beziehungsaufbau zwischen den jungen Menschen und der JaS-Fachkraft</t>
  </si>
  <si>
    <t>Zusammensetzung der Gruppe</t>
  </si>
  <si>
    <t>Klassenverband</t>
  </si>
  <si>
    <t>Eltern der Zielgruppe</t>
  </si>
  <si>
    <t>Eltern aus der Einzelfallhilfe</t>
  </si>
  <si>
    <t>Mädchengruppe</t>
  </si>
  <si>
    <t>Jungengruppe</t>
  </si>
  <si>
    <t>Anlassbezogene Gruppe</t>
  </si>
  <si>
    <t>5-7 Jahre</t>
  </si>
  <si>
    <t>8-10 Jahre</t>
  </si>
  <si>
    <t>11-13 Jahre</t>
  </si>
  <si>
    <t>14-18 Jahre</t>
  </si>
  <si>
    <t>Eltern / Erwachsene</t>
  </si>
  <si>
    <t>Anzahl je Geschlecht der TeilnehmerInnen</t>
  </si>
  <si>
    <t>Zeitdauer</t>
  </si>
  <si>
    <t>Zeitumfang pro Woche in Stunden</t>
  </si>
  <si>
    <t>Laufzeit in Wochen</t>
  </si>
  <si>
    <t>Das Projekt / die Maßnahme erfolgte in Kooperation mit …</t>
  </si>
  <si>
    <t>Jugendschutzfachkraft</t>
  </si>
  <si>
    <t>Suchtberatung</t>
  </si>
  <si>
    <t>Jugendverbände</t>
  </si>
  <si>
    <t>Jugendzentren</t>
  </si>
  <si>
    <t>Jobcenter / Berufsberatung</t>
  </si>
  <si>
    <t>Kein Kooperationsprojekt</t>
  </si>
  <si>
    <t>Kurzbeschreibung zum Projekt / zur Maßnahme</t>
  </si>
  <si>
    <t>Anzahl der Teilnehmer/innen in den jeweiligen Altersgruppen</t>
  </si>
  <si>
    <t>junge Volljährige</t>
  </si>
  <si>
    <t>Häufigkeit der Kontakte:</t>
  </si>
  <si>
    <t>1 - 2</t>
  </si>
  <si>
    <t>3 - 10</t>
  </si>
  <si>
    <t>&gt; 10</t>
  </si>
  <si>
    <t>Kontakte</t>
  </si>
  <si>
    <t>Anzahl der Einzelfälle:</t>
  </si>
  <si>
    <t>divers</t>
  </si>
  <si>
    <t>Migrationshintergrund:</t>
  </si>
  <si>
    <t>Geburtsjahr:</t>
  </si>
  <si>
    <t>Grund für den Erstkontakt</t>
  </si>
  <si>
    <t>Kommunikationsprobleme / sprachliche Auffälligkeiten</t>
  </si>
  <si>
    <t>Behinderung / Inklusion</t>
  </si>
  <si>
    <t>Migrationsspezifische Themen</t>
  </si>
  <si>
    <t>Unentschuldigtes Fernbleiben / Hohe Fehlzeiten</t>
  </si>
  <si>
    <t>Familiäre Probleme (auch Erkrankungen von Familienmitgliedern)</t>
  </si>
  <si>
    <t>Trauer und Sterbefälle</t>
  </si>
  <si>
    <t xml:space="preserve">Finanzielle Schwierigkeiten des jungen Menschen </t>
  </si>
  <si>
    <t>Finanzielle Schwierigkeiten der Familie / Überschuldung</t>
  </si>
  <si>
    <t>Probleme mit neuen Medien (u.a. Cybermobbing, Sexting usw.)</t>
  </si>
  <si>
    <t>Vorausgegangene Heimunterbringung</t>
  </si>
  <si>
    <t>Themen während des Einzelfalls</t>
  </si>
  <si>
    <t>Schwierigkeiten durch Schulwechsel</t>
  </si>
  <si>
    <t>Verbale Gewalt gegen Mitschüler/-innen</t>
  </si>
  <si>
    <t>Physische Gewalt gegen Mitschüler/-innen</t>
  </si>
  <si>
    <t>Sexuelle Übergriffe / Gewalt gegen Mitschüler/-innen</t>
  </si>
  <si>
    <t>Autoaggressives Verhalten</t>
  </si>
  <si>
    <t>Essstörungen</t>
  </si>
  <si>
    <t>Rauchervorfall</t>
  </si>
  <si>
    <t>Übermäßiger Medienkonsum / Internet / neue Medien</t>
  </si>
  <si>
    <t>Familiäre Konflikte</t>
  </si>
  <si>
    <t>Belastungen durch Leistungsdruck</t>
  </si>
  <si>
    <t>Meldung des Jugendamtes</t>
  </si>
  <si>
    <t>Identitätsfindung, Geschlechtsidentität</t>
  </si>
  <si>
    <t>Bedrohung der Existenz (z.B. Wohnungslosigkeit, unsicherer Aufenthaltsstatus)</t>
  </si>
  <si>
    <t>Migration</t>
  </si>
  <si>
    <t>Methodische Formen der Einzelfallhilfe</t>
  </si>
  <si>
    <t>Arbeit mit jungen Menschen</t>
  </si>
  <si>
    <t>Gruppenarbeit</t>
  </si>
  <si>
    <t>Arbeit mit Familie</t>
  </si>
  <si>
    <t>Unterstützung innerhalb der Jugendhilfe</t>
  </si>
  <si>
    <t>Trennungs- und Scheidungsberatung / Mitwirkung im familienger. Verfahren /Verfahrensbeistand</t>
  </si>
  <si>
    <t>KoKi</t>
  </si>
  <si>
    <t>Stütz- und Förderklasse</t>
  </si>
  <si>
    <t>Schulpsychologe/-in</t>
  </si>
  <si>
    <t>Sonstiges schulisches Personal</t>
  </si>
  <si>
    <t>Berufsorientierung und –vorbereitung</t>
  </si>
  <si>
    <t>Berufsberatung</t>
  </si>
  <si>
    <t>Beendigung durch Zielerreichung</t>
  </si>
  <si>
    <t>Beendigung durch Verlassen der Zuständigkeit</t>
  </si>
  <si>
    <t>Abbruch / Unterbrechung der Einzelfallhilfe</t>
  </si>
  <si>
    <t>JaS-Einsatzort:</t>
  </si>
  <si>
    <t>1. Tätigkeit im Rahmen der Einzelfallarbeit</t>
  </si>
  <si>
    <t>1.1 Erfassung der Kontakte</t>
  </si>
  <si>
    <t>1.2 Erfassung der Einzelfälle ( 1 Einzelfall zählt ab dem 3. Kontakt)</t>
  </si>
  <si>
    <t>1.3 Grund für den Erstkontakt:</t>
  </si>
  <si>
    <t>1.4 Themen während des Einzelfalls:</t>
  </si>
  <si>
    <t>1.5 Methodische Formen der Einzelfallhilfe</t>
  </si>
  <si>
    <t>1.6 Folgeleistungen</t>
  </si>
  <si>
    <t>1.7 Status der Hilfe</t>
  </si>
  <si>
    <t>1.8 Sonstige Anmerkung zur Einzelfallhilfe</t>
  </si>
  <si>
    <t>Bemerkung</t>
  </si>
  <si>
    <t>Mangelnde Konzentration im Unterricht</t>
  </si>
  <si>
    <t>Fehlende Materialien / Hausaufgaben</t>
  </si>
  <si>
    <t>Hohe Fehlzeiten</t>
  </si>
  <si>
    <t>Psychische Belastung (z.B. Ängste, depressive Verstimmungen etc.)</t>
  </si>
  <si>
    <t>Massive Belastungsstörungen (z.B. Todesfall, Trauma, schwere Krankheiten)</t>
  </si>
  <si>
    <t>Massive erzieherische Probleme</t>
  </si>
  <si>
    <t>Kein auffälliges Verhalten</t>
  </si>
  <si>
    <t>Betreutes Wohnen</t>
  </si>
  <si>
    <t>Sonstige Erziehungshilfe</t>
  </si>
  <si>
    <t>Soziale Gruppenarbeit</t>
  </si>
  <si>
    <t>Keine</t>
  </si>
  <si>
    <t xml:space="preserve">Nicht bekannt </t>
  </si>
  <si>
    <t>(Verlängerte) Mittagsbetreuung</t>
  </si>
  <si>
    <t>Ärztliche / psychologische Betreuung bzw. Behandlung / KJP /SPZ / Kinder- und Jug. Psychiater</t>
  </si>
  <si>
    <t>Laufend</t>
  </si>
  <si>
    <t>Unterstützung außerhalb der Jugendhilfe</t>
  </si>
  <si>
    <t>Beendet</t>
  </si>
  <si>
    <t>Der Erwerb von sozialen Kompetenzen und Arbeitstugenden</t>
  </si>
  <si>
    <t>Die Befähigung zur individuellen Konfliktbewältigung</t>
  </si>
  <si>
    <t>Soziale Integration in das Gemeinwesen</t>
  </si>
  <si>
    <t>Soziale Integration im Klassenverband</t>
  </si>
  <si>
    <t>Sinnvolles Freizeitverhalten erproben</t>
  </si>
  <si>
    <t>Bestehend aus der Zielgruppe</t>
  </si>
  <si>
    <t>Heterogene Gruppenzusammensetzung</t>
  </si>
  <si>
    <t>Bestehend aus der Zielgruppe und deren Eltern</t>
  </si>
  <si>
    <t>Junge Menschen aus der Einzelfallhilfe mit gleicher oder ähnlicher Problemlage</t>
  </si>
  <si>
    <t>Junge Menschen und Eltern aus der Einzelfallhilfe</t>
  </si>
  <si>
    <t>Junge Menschen mit Migrationshintergrund</t>
  </si>
  <si>
    <t>Das Projekt / die Maßnahme wurde „nur“ organisatorisch und fachlich durch die JaS-Fachkraft begleitet. Die Durchführung lag beim Kooperationspartner.</t>
  </si>
  <si>
    <t>Die Zielsetzung des Projektes / der Maßnahme wurde aus der Sicht der JaS-Fachkraft erreicht.</t>
  </si>
  <si>
    <r>
      <rPr>
        <b/>
        <sz val="16"/>
        <color theme="1"/>
        <rFont val="Arial"/>
        <family val="2"/>
      </rPr>
      <t>Hinweise zum Umgang mit der Excel-Tabelle</t>
    </r>
    <r>
      <rPr>
        <sz val="12"/>
        <color theme="1"/>
        <rFont val="Arial"/>
        <family val="2"/>
      </rPr>
      <t xml:space="preserve">
Diese Excel-Datei enthält mehrere Arbeitsmappen (siehe unterer Bildschirmrand!).
Die Erfassung zu den Einzelfällen erfolgt in der Arbeitsmappe "Einzelfallarbeit".
Die Erfassung zu den Projekten/Maßnahmen erfolgt in der Arbeitsmappe "Projektarbeit".
In den Arbeitsmappen "Sachbericht Einzelfallarbeit" und "Sachbericht Projektarbeit" werden alle Eingaben zusammengefasst / zusammengestellt. </t>
    </r>
    <r>
      <rPr>
        <sz val="12"/>
        <color rgb="FFFF0000"/>
        <rFont val="Arial"/>
        <family val="2"/>
      </rPr>
      <t>In dieser Arbeitsmappe dürfen grundsätzlich keine Veränderungen vorgenommen werden!</t>
    </r>
    <r>
      <rPr>
        <sz val="12"/>
        <color theme="1"/>
        <rFont val="Arial"/>
        <family val="2"/>
      </rPr>
      <t xml:space="preserve"> Es besteht aber die Möglichkeit über ein Kommentarfeld im Tabellenblatt "Sachbericht Einzelfallarbeit" zusätzliche Angaben zu machen, die sonst keinen Platz haben.
</t>
    </r>
    <r>
      <rPr>
        <sz val="12"/>
        <color rgb="FFFF0000"/>
        <rFont val="Arial"/>
        <family val="2"/>
      </rPr>
      <t>Bisher mussten lediglich die Einzelfälle ab 3 Kontakten angelegt werden. Zur besseren Darstellung der Arbeit der Fachkräfte sind nun alle Fälle, auch mit lediglich bis zu 2 Kontakten anzulegen. Diese müssen allerdings nur bis zur Spalte Geburtsjahr ausgefüllt werden.</t>
    </r>
    <r>
      <rPr>
        <sz val="12"/>
        <color theme="1"/>
        <rFont val="Arial"/>
        <family val="2"/>
      </rPr>
      <t xml:space="preserve">
Wir bitten Sie, nur den </t>
    </r>
    <r>
      <rPr>
        <b/>
        <sz val="12"/>
        <color theme="1"/>
        <rFont val="Arial"/>
        <family val="2"/>
      </rPr>
      <t>"Sachbericht Einzelfallarbeit"</t>
    </r>
    <r>
      <rPr>
        <sz val="12"/>
        <color theme="1"/>
        <rFont val="Arial"/>
        <family val="2"/>
      </rPr>
      <t xml:space="preserve"> und den </t>
    </r>
    <r>
      <rPr>
        <b/>
        <sz val="12"/>
        <color theme="1"/>
        <rFont val="Arial"/>
        <family val="2"/>
      </rPr>
      <t>"Sachbericht Projektarbeit"</t>
    </r>
    <r>
      <rPr>
        <sz val="12"/>
        <color theme="1"/>
        <rFont val="Arial"/>
        <family val="2"/>
      </rPr>
      <t xml:space="preserve"> am Ende des Berichtzeitraums </t>
    </r>
    <r>
      <rPr>
        <b/>
        <sz val="12"/>
        <color theme="1"/>
        <rFont val="Arial"/>
        <family val="2"/>
      </rPr>
      <t>auszudrucken.</t>
    </r>
    <r>
      <rPr>
        <sz val="12"/>
        <color theme="1"/>
        <rFont val="Arial"/>
        <family val="2"/>
      </rPr>
      <t xml:space="preserve"> 
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"Einzelfallarbeit" sowie "Projektarbeit"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unzählig viele Seiten umfassen.
In den beiden Tabellenblättern zur Erfassung der Einzelfälle und der Projekte/Maßnahmen können Sie in fast allen Spalten die jeweiligen Antwortmöglichkeiten aus einer Liste auswählen. Klicken Sie einfach auf das Drop-Down-Symbol an der unteren rechten Ecke. Mehrfachnennungen in einer Zelle sind nicht möglich, weshalb es mehrere Zellen zur Auswahl von verschiedenen Themen vorhanden sind.</t>
    </r>
  </si>
  <si>
    <r>
      <rPr>
        <sz val="11"/>
        <rFont val="Arial"/>
        <family val="2"/>
      </rPr>
      <t>Name des jungen Menschen</t>
    </r>
    <r>
      <rPr>
        <sz val="8"/>
        <color rgb="FFC00000"/>
        <rFont val="Arial"/>
        <family val="2"/>
      </rPr>
      <t xml:space="preserve">
ACHTUNG: Diese Spalte muss vor der Weitergabe an die Bewilligungsbehörde gelöscht werden!</t>
    </r>
  </si>
  <si>
    <t>Problematiken rund um Trennung oder drohende Trennung der Eltern</t>
  </si>
  <si>
    <t>Probleme im Aufbau oder Halten sozialer Beziehungen</t>
  </si>
  <si>
    <t>Nicht bekannt</t>
  </si>
  <si>
    <t>Suchtproblematik des Schülers / der Schülerin</t>
  </si>
  <si>
    <t>Suchtproblematik  im Umfeld / der Familie des Schülers / der Schülerin</t>
  </si>
  <si>
    <t>Jugendmigrationsdienste</t>
  </si>
  <si>
    <t>Erzeihungsberatung</t>
  </si>
  <si>
    <t>Tandemlehrkraft</t>
  </si>
  <si>
    <t>Lehrkraft</t>
  </si>
  <si>
    <t>Gesundheitsamt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</si>
</sst>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3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28">
    <xf numFmtId="0" fontId="0" fillId="0" borderId="0" xfId="0"/>
    <xf numFmtId="0" fontId="0" fillId="2" borderId="0" xfId="0" applyFont="1" applyFill="1"/>
    <xf numFmtId="0" fontId="4" fillId="2" borderId="2" xfId="0" applyFont="1" applyFill="1" applyBorder="1"/>
    <xf numFmtId="0" fontId="1" fillId="3" borderId="1" xfId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1" fillId="3" borderId="4" xfId="1" applyBorder="1" applyAlignment="1">
      <alignment horizontal="center" vertical="center" wrapText="1"/>
    </xf>
    <xf numFmtId="0" fontId="1" fillId="3" borderId="17" xfId="1" applyBorder="1" applyAlignment="1">
      <alignment horizontal="center" vertical="center" wrapText="1"/>
    </xf>
    <xf numFmtId="0" fontId="1" fillId="3" borderId="18" xfId="1" applyBorder="1" applyAlignment="1">
      <alignment horizontal="center" vertical="center" wrapText="1"/>
    </xf>
    <xf numFmtId="0" fontId="0" fillId="0" borderId="0" xfId="0" applyBorder="1"/>
    <xf numFmtId="0" fontId="1" fillId="3" borderId="4" xfId="1" applyBorder="1" applyAlignment="1" applyProtection="1">
      <alignment horizontal="left" vertical="center" wrapText="1"/>
      <protection locked="0"/>
    </xf>
    <xf numFmtId="0" fontId="1" fillId="3" borderId="4" xfId="1" applyBorder="1" applyAlignment="1" applyProtection="1">
      <alignment horizontal="center" vertical="center" wrapText="1"/>
      <protection locked="0"/>
    </xf>
    <xf numFmtId="0" fontId="1" fillId="3" borderId="1" xfId="1" applyAlignment="1" applyProtection="1">
      <alignment horizontal="left" vertical="center" wrapText="1"/>
      <protection locked="0"/>
    </xf>
    <xf numFmtId="0" fontId="1" fillId="3" borderId="1" xfId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2" xfId="0" applyBorder="1"/>
    <xf numFmtId="0" fontId="0" fillId="0" borderId="0" xfId="0" quotePrefix="1" applyNumberFormat="1"/>
    <xf numFmtId="0" fontId="0" fillId="0" borderId="0" xfId="0" quotePrefix="1"/>
    <xf numFmtId="0" fontId="4" fillId="2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1" fillId="3" borderId="4" xfId="1" applyBorder="1" applyAlignment="1" applyProtection="1">
      <alignment horizontal="center" vertical="center" wrapText="1"/>
    </xf>
    <xf numFmtId="0" fontId="1" fillId="3" borderId="1" xfId="1" applyAlignment="1" applyProtection="1">
      <alignment horizontal="center" vertical="center" wrapText="1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49" fontId="4" fillId="2" borderId="2" xfId="0" applyNumberFormat="1" applyFont="1" applyFill="1" applyBorder="1"/>
    <xf numFmtId="49" fontId="0" fillId="2" borderId="2" xfId="0" applyNumberFormat="1" applyFill="1" applyBorder="1" applyProtection="1"/>
    <xf numFmtId="49" fontId="7" fillId="4" borderId="19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1" fillId="3" borderId="4" xfId="1" applyNumberFormat="1" applyBorder="1" applyAlignment="1" applyProtection="1">
      <alignment horizontal="left" vertical="center" wrapText="1"/>
      <protection locked="0"/>
    </xf>
    <xf numFmtId="49" fontId="1" fillId="3" borderId="4" xfId="1" applyNumberFormat="1" applyBorder="1" applyAlignment="1" applyProtection="1">
      <alignment horizontal="center" vertical="center" wrapText="1"/>
      <protection locked="0"/>
    </xf>
    <xf numFmtId="49" fontId="1" fillId="3" borderId="1" xfId="1" applyNumberFormat="1" applyAlignment="1" applyProtection="1">
      <alignment horizontal="left" vertical="center" wrapText="1"/>
      <protection locked="0"/>
    </xf>
    <xf numFmtId="49" fontId="1" fillId="3" borderId="1" xfId="1" applyNumberFormat="1" applyAlignment="1" applyProtection="1">
      <alignment horizontal="center" vertical="center" wrapText="1"/>
      <protection locked="0"/>
    </xf>
    <xf numFmtId="0" fontId="1" fillId="3" borderId="17" xfId="1" applyNumberFormat="1" applyBorder="1" applyAlignment="1">
      <alignment horizontal="center" vertical="center" wrapText="1"/>
    </xf>
    <xf numFmtId="0" fontId="1" fillId="3" borderId="4" xfId="1" applyNumberFormat="1" applyBorder="1" applyAlignment="1">
      <alignment horizontal="center" vertical="center" wrapText="1"/>
    </xf>
    <xf numFmtId="0" fontId="1" fillId="3" borderId="18" xfId="1" applyNumberFormat="1" applyBorder="1" applyAlignment="1">
      <alignment horizontal="center" vertical="center" wrapText="1"/>
    </xf>
    <xf numFmtId="0" fontId="1" fillId="3" borderId="1" xfId="1" applyNumberFormat="1" applyAlignment="1">
      <alignment horizontal="center" vertical="center" wrapText="1"/>
    </xf>
    <xf numFmtId="0" fontId="4" fillId="2" borderId="2" xfId="0" applyNumberFormat="1" applyFon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7" fillId="4" borderId="19" xfId="0" applyNumberFormat="1" applyFont="1" applyFill="1" applyBorder="1" applyAlignment="1">
      <alignment horizontal="center" wrapText="1"/>
    </xf>
    <xf numFmtId="0" fontId="7" fillId="4" borderId="0" xfId="0" applyNumberFormat="1" applyFont="1" applyFill="1" applyBorder="1" applyAlignment="1">
      <alignment horizontal="center" wrapText="1"/>
    </xf>
    <xf numFmtId="0" fontId="7" fillId="4" borderId="21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4" fillId="2" borderId="2" xfId="0" applyNumberFormat="1" applyFont="1" applyFill="1" applyBorder="1" applyAlignment="1">
      <alignment horizontal="center" wrapText="1"/>
    </xf>
    <xf numFmtId="164" fontId="4" fillId="6" borderId="2" xfId="0" applyNumberFormat="1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4" fillId="2" borderId="2" xfId="0" applyNumberFormat="1" applyFont="1" applyFill="1" applyBorder="1" applyAlignment="1" applyProtection="1">
      <alignment wrapText="1"/>
      <protection hidden="1"/>
    </xf>
    <xf numFmtId="0" fontId="4" fillId="2" borderId="2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Border="1" applyAlignment="1" applyProtection="1">
      <alignment wrapText="1"/>
      <protection hidden="1"/>
    </xf>
    <xf numFmtId="0" fontId="4" fillId="2" borderId="3" xfId="0" applyNumberFormat="1" applyFont="1" applyFill="1" applyBorder="1" applyAlignment="1" applyProtection="1">
      <alignment wrapText="1"/>
      <protection hidden="1"/>
    </xf>
    <xf numFmtId="0" fontId="1" fillId="3" borderId="25" xfId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7" fillId="4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6" borderId="24" xfId="0" applyNumberFormat="1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left" vertical="center" wrapText="1"/>
    </xf>
    <xf numFmtId="164" fontId="11" fillId="2" borderId="28" xfId="0" applyNumberFormat="1" applyFont="1" applyFill="1" applyBorder="1" applyAlignment="1">
      <alignment horizontal="left" vertical="center" wrapText="1"/>
    </xf>
    <xf numFmtId="164" fontId="11" fillId="2" borderId="27" xfId="0" applyNumberFormat="1" applyFont="1" applyFill="1" applyBorder="1" applyAlignment="1">
      <alignment vertical="center" wrapText="1"/>
    </xf>
    <xf numFmtId="164" fontId="11" fillId="2" borderId="12" xfId="0" applyNumberFormat="1" applyFont="1" applyFill="1" applyBorder="1" applyAlignment="1">
      <alignment horizontal="left" vertical="center" wrapText="1"/>
    </xf>
    <xf numFmtId="0" fontId="11" fillId="2" borderId="24" xfId="0" applyNumberFormat="1" applyFont="1" applyFill="1" applyBorder="1" applyAlignment="1">
      <alignment horizontal="left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left" vertical="center" wrapText="1"/>
    </xf>
    <xf numFmtId="164" fontId="4" fillId="6" borderId="23" xfId="0" applyNumberFormat="1" applyFont="1" applyFill="1" applyBorder="1" applyAlignment="1">
      <alignment horizontal="left" vertical="center" wrapText="1"/>
    </xf>
    <xf numFmtId="164" fontId="11" fillId="2" borderId="8" xfId="0" applyNumberFormat="1" applyFont="1" applyFill="1" applyBorder="1" applyAlignment="1">
      <alignment horizontal="left" vertical="center" wrapText="1"/>
    </xf>
    <xf numFmtId="164" fontId="11" fillId="2" borderId="10" xfId="0" applyNumberFormat="1" applyFont="1" applyFill="1" applyBorder="1" applyAlignment="1">
      <alignment horizontal="left" vertical="center" wrapText="1"/>
    </xf>
    <xf numFmtId="164" fontId="11" fillId="2" borderId="32" xfId="0" applyNumberFormat="1" applyFont="1" applyFill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vertical="center" wrapText="1"/>
    </xf>
    <xf numFmtId="0" fontId="11" fillId="2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5" borderId="0" xfId="0" applyFill="1" applyAlignment="1" applyProtection="1">
      <alignment horizontal="left" vertical="top" wrapText="1"/>
      <protection locked="0"/>
    </xf>
    <xf numFmtId="0" fontId="12" fillId="5" borderId="29" xfId="0" applyFont="1" applyFill="1" applyBorder="1" applyAlignment="1" applyProtection="1">
      <alignment horizontal="center" vertical="center"/>
      <protection locked="0"/>
    </xf>
    <xf numFmtId="0" fontId="12" fillId="5" borderId="30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center" vertical="center"/>
      <protection locked="0"/>
    </xf>
    <xf numFmtId="164" fontId="11" fillId="2" borderId="13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left" vertical="center" wrapText="1"/>
    </xf>
    <xf numFmtId="164" fontId="11" fillId="2" borderId="12" xfId="0" applyNumberFormat="1" applyFont="1" applyFill="1" applyBorder="1" applyAlignment="1">
      <alignment horizontal="left" vertical="center" wrapText="1"/>
    </xf>
    <xf numFmtId="164" fontId="11" fillId="2" borderId="9" xfId="0" applyNumberFormat="1" applyFont="1" applyFill="1" applyBorder="1" applyAlignment="1">
      <alignment horizontal="left" vertical="center" wrapText="1"/>
    </xf>
  </cellXfs>
  <cellStyles count="2">
    <cellStyle name="Eingabe" xfId="1" builtinId="2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44450</xdr:rowOff>
    </xdr:from>
    <xdr:to>
      <xdr:col>2</xdr:col>
      <xdr:colOff>819150</xdr:colOff>
      <xdr:row>4</xdr:row>
      <xdr:rowOff>139700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4450"/>
          <a:ext cx="2457450" cy="80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482600</xdr:colOff>
      <xdr:row>0</xdr:row>
      <xdr:rowOff>31750</xdr:rowOff>
    </xdr:from>
    <xdr:to>
      <xdr:col>6</xdr:col>
      <xdr:colOff>977900</xdr:colOff>
      <xdr:row>5</xdr:row>
      <xdr:rowOff>128270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" y="31750"/>
          <a:ext cx="2171700" cy="985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46"/>
  <sheetViews>
    <sheetView tabSelected="1" zoomScaleNormal="100" workbookViewId="0">
      <selection activeCell="A8" sqref="A8:G37"/>
    </sheetView>
  </sheetViews>
  <sheetFormatPr baseColWidth="10" defaultColWidth="11" defaultRowHeight="14.25" x14ac:dyDescent="0.2"/>
  <cols>
    <col min="1" max="6" width="11" style="1"/>
    <col min="7" max="7" width="14.125" style="1" customWidth="1"/>
    <col min="8" max="8" width="97.125" style="1" customWidth="1"/>
    <col min="9" max="16384" width="11" style="1"/>
  </cols>
  <sheetData>
    <row r="8" spans="1:7" ht="20.100000000000001" customHeight="1" x14ac:dyDescent="0.2">
      <c r="A8" s="100" t="s">
        <v>197</v>
      </c>
      <c r="B8" s="100"/>
      <c r="C8" s="100"/>
      <c r="D8" s="100"/>
      <c r="E8" s="100"/>
      <c r="F8" s="100"/>
      <c r="G8" s="100"/>
    </row>
    <row r="9" spans="1:7" ht="14.1" customHeight="1" x14ac:dyDescent="0.2">
      <c r="A9" s="100"/>
      <c r="B9" s="100"/>
      <c r="C9" s="100"/>
      <c r="D9" s="100"/>
      <c r="E9" s="100"/>
      <c r="F9" s="100"/>
      <c r="G9" s="100"/>
    </row>
    <row r="10" spans="1:7" ht="15.6" customHeight="1" x14ac:dyDescent="0.2">
      <c r="A10" s="100"/>
      <c r="B10" s="100"/>
      <c r="C10" s="100"/>
      <c r="D10" s="100"/>
      <c r="E10" s="100"/>
      <c r="F10" s="100"/>
      <c r="G10" s="100"/>
    </row>
    <row r="11" spans="1:7" ht="14.1" customHeight="1" x14ac:dyDescent="0.2">
      <c r="A11" s="100"/>
      <c r="B11" s="100"/>
      <c r="C11" s="100"/>
      <c r="D11" s="100"/>
      <c r="E11" s="100"/>
      <c r="F11" s="100"/>
      <c r="G11" s="100"/>
    </row>
    <row r="12" spans="1:7" ht="15.6" customHeight="1" x14ac:dyDescent="0.2">
      <c r="A12" s="100"/>
      <c r="B12" s="100"/>
      <c r="C12" s="100"/>
      <c r="D12" s="100"/>
      <c r="E12" s="100"/>
      <c r="F12" s="100"/>
      <c r="G12" s="100"/>
    </row>
    <row r="13" spans="1:7" ht="15.6" customHeight="1" x14ac:dyDescent="0.2">
      <c r="A13" s="100"/>
      <c r="B13" s="100"/>
      <c r="C13" s="100"/>
      <c r="D13" s="100"/>
      <c r="E13" s="100"/>
      <c r="F13" s="100"/>
      <c r="G13" s="100"/>
    </row>
    <row r="14" spans="1:7" ht="15.6" customHeight="1" x14ac:dyDescent="0.2">
      <c r="A14" s="100"/>
      <c r="B14" s="100"/>
      <c r="C14" s="100"/>
      <c r="D14" s="100"/>
      <c r="E14" s="100"/>
      <c r="F14" s="100"/>
      <c r="G14" s="100"/>
    </row>
    <row r="15" spans="1:7" ht="15.6" customHeight="1" x14ac:dyDescent="0.2">
      <c r="A15" s="100"/>
      <c r="B15" s="100"/>
      <c r="C15" s="100"/>
      <c r="D15" s="100"/>
      <c r="E15" s="100"/>
      <c r="F15" s="100"/>
      <c r="G15" s="100"/>
    </row>
    <row r="16" spans="1:7" ht="15" customHeight="1" x14ac:dyDescent="0.2">
      <c r="A16" s="100"/>
      <c r="B16" s="100"/>
      <c r="C16" s="100"/>
      <c r="D16" s="100"/>
      <c r="E16" s="100"/>
      <c r="F16" s="100"/>
      <c r="G16" s="100"/>
    </row>
    <row r="17" spans="1:7" ht="15" customHeight="1" x14ac:dyDescent="0.2">
      <c r="A17" s="100"/>
      <c r="B17" s="100"/>
      <c r="C17" s="100"/>
      <c r="D17" s="100"/>
      <c r="E17" s="100"/>
      <c r="F17" s="100"/>
      <c r="G17" s="100"/>
    </row>
    <row r="18" spans="1:7" ht="13.7" customHeight="1" x14ac:dyDescent="0.2">
      <c r="A18" s="100"/>
      <c r="B18" s="100"/>
      <c r="C18" s="100"/>
      <c r="D18" s="100"/>
      <c r="E18" s="100"/>
      <c r="F18" s="100"/>
      <c r="G18" s="100"/>
    </row>
    <row r="19" spans="1:7" ht="14.1" customHeight="1" x14ac:dyDescent="0.2">
      <c r="A19" s="100"/>
      <c r="B19" s="100"/>
      <c r="C19" s="100"/>
      <c r="D19" s="100"/>
      <c r="E19" s="100"/>
      <c r="F19" s="100"/>
      <c r="G19" s="100"/>
    </row>
    <row r="20" spans="1:7" ht="24" customHeight="1" x14ac:dyDescent="0.2">
      <c r="A20" s="100"/>
      <c r="B20" s="100"/>
      <c r="C20" s="100"/>
      <c r="D20" s="100"/>
      <c r="E20" s="100"/>
      <c r="F20" s="100"/>
      <c r="G20" s="100"/>
    </row>
    <row r="21" spans="1:7" ht="14.1" customHeight="1" x14ac:dyDescent="0.2">
      <c r="A21" s="100"/>
      <c r="B21" s="100"/>
      <c r="C21" s="100"/>
      <c r="D21" s="100"/>
      <c r="E21" s="100"/>
      <c r="F21" s="100"/>
      <c r="G21" s="100"/>
    </row>
    <row r="22" spans="1:7" ht="13.7" customHeight="1" x14ac:dyDescent="0.2">
      <c r="A22" s="100"/>
      <c r="B22" s="100"/>
      <c r="C22" s="100"/>
      <c r="D22" s="100"/>
      <c r="E22" s="100"/>
      <c r="F22" s="100"/>
      <c r="G22" s="100"/>
    </row>
    <row r="23" spans="1:7" ht="13.7" customHeight="1" x14ac:dyDescent="0.2">
      <c r="A23" s="100"/>
      <c r="B23" s="100"/>
      <c r="C23" s="100"/>
      <c r="D23" s="100"/>
      <c r="E23" s="100"/>
      <c r="F23" s="100"/>
      <c r="G23" s="100"/>
    </row>
    <row r="24" spans="1:7" ht="32.25" customHeight="1" x14ac:dyDescent="0.2">
      <c r="A24" s="100"/>
      <c r="B24" s="100"/>
      <c r="C24" s="100"/>
      <c r="D24" s="100"/>
      <c r="E24" s="100"/>
      <c r="F24" s="100"/>
      <c r="G24" s="100"/>
    </row>
    <row r="25" spans="1:7" ht="13.5" customHeight="1" x14ac:dyDescent="0.2">
      <c r="A25" s="100"/>
      <c r="B25" s="100"/>
      <c r="C25" s="100"/>
      <c r="D25" s="100"/>
      <c r="E25" s="100"/>
      <c r="F25" s="100"/>
      <c r="G25" s="100"/>
    </row>
    <row r="26" spans="1:7" ht="13.7" customHeight="1" x14ac:dyDescent="0.2">
      <c r="A26" s="100"/>
      <c r="B26" s="100"/>
      <c r="C26" s="100"/>
      <c r="D26" s="100"/>
      <c r="E26" s="100"/>
      <c r="F26" s="100"/>
      <c r="G26" s="100"/>
    </row>
    <row r="27" spans="1:7" ht="13.7" customHeight="1" x14ac:dyDescent="0.2">
      <c r="A27" s="100"/>
      <c r="B27" s="100"/>
      <c r="C27" s="100"/>
      <c r="D27" s="100"/>
      <c r="E27" s="100"/>
      <c r="F27" s="100"/>
      <c r="G27" s="100"/>
    </row>
    <row r="28" spans="1:7" ht="35.25" customHeight="1" x14ac:dyDescent="0.2">
      <c r="A28" s="100"/>
      <c r="B28" s="100"/>
      <c r="C28" s="100"/>
      <c r="D28" s="100"/>
      <c r="E28" s="100"/>
      <c r="F28" s="100"/>
      <c r="G28" s="100"/>
    </row>
    <row r="29" spans="1:7" ht="14.1" customHeight="1" x14ac:dyDescent="0.2">
      <c r="A29" s="100"/>
      <c r="B29" s="100"/>
      <c r="C29" s="100"/>
      <c r="D29" s="100"/>
      <c r="E29" s="100"/>
      <c r="F29" s="100"/>
      <c r="G29" s="100"/>
    </row>
    <row r="30" spans="1:7" ht="13.7" customHeight="1" x14ac:dyDescent="0.2">
      <c r="A30" s="100"/>
      <c r="B30" s="100"/>
      <c r="C30" s="100"/>
      <c r="D30" s="100"/>
      <c r="E30" s="100"/>
      <c r="F30" s="100"/>
      <c r="G30" s="100"/>
    </row>
    <row r="31" spans="1:7" ht="14.1" customHeight="1" x14ac:dyDescent="0.2">
      <c r="A31" s="100"/>
      <c r="B31" s="100"/>
      <c r="C31" s="100"/>
      <c r="D31" s="100"/>
      <c r="E31" s="100"/>
      <c r="F31" s="100"/>
      <c r="G31" s="100"/>
    </row>
    <row r="32" spans="1:7" ht="34.700000000000003" customHeight="1" x14ac:dyDescent="0.2">
      <c r="A32" s="100"/>
      <c r="B32" s="100"/>
      <c r="C32" s="100"/>
      <c r="D32" s="100"/>
      <c r="E32" s="100"/>
      <c r="F32" s="100"/>
      <c r="G32" s="100"/>
    </row>
    <row r="33" spans="1:7" ht="13.5" customHeight="1" x14ac:dyDescent="0.2">
      <c r="A33" s="100"/>
      <c r="B33" s="100"/>
      <c r="C33" s="100"/>
      <c r="D33" s="100"/>
      <c r="E33" s="100"/>
      <c r="F33" s="100"/>
      <c r="G33" s="100"/>
    </row>
    <row r="34" spans="1:7" ht="15" customHeight="1" x14ac:dyDescent="0.2">
      <c r="A34" s="100"/>
      <c r="B34" s="100"/>
      <c r="C34" s="100"/>
      <c r="D34" s="100"/>
      <c r="E34" s="100"/>
      <c r="F34" s="100"/>
      <c r="G34" s="100"/>
    </row>
    <row r="35" spans="1:7" ht="15" customHeight="1" x14ac:dyDescent="0.2">
      <c r="A35" s="100"/>
      <c r="B35" s="100"/>
      <c r="C35" s="100"/>
      <c r="D35" s="100"/>
      <c r="E35" s="100"/>
      <c r="F35" s="100"/>
      <c r="G35" s="100"/>
    </row>
    <row r="36" spans="1:7" ht="15" customHeight="1" x14ac:dyDescent="0.2">
      <c r="A36" s="100"/>
      <c r="B36" s="100"/>
      <c r="C36" s="100"/>
      <c r="D36" s="100"/>
      <c r="E36" s="100"/>
      <c r="F36" s="100"/>
      <c r="G36" s="100"/>
    </row>
    <row r="37" spans="1:7" ht="31.5" customHeight="1" x14ac:dyDescent="0.2">
      <c r="A37" s="100"/>
      <c r="B37" s="100"/>
      <c r="C37" s="100"/>
      <c r="D37" s="100"/>
      <c r="E37" s="100"/>
      <c r="F37" s="100"/>
      <c r="G37" s="100"/>
    </row>
    <row r="38" spans="1:7" ht="15.6" customHeight="1" x14ac:dyDescent="0.2">
      <c r="A38" s="55"/>
      <c r="B38" s="55"/>
      <c r="C38" s="55"/>
      <c r="D38" s="55"/>
      <c r="E38" s="55"/>
      <c r="F38" s="55"/>
      <c r="G38" s="55"/>
    </row>
    <row r="39" spans="1:7" ht="16.350000000000001" customHeight="1" x14ac:dyDescent="0.2">
      <c r="A39" s="55"/>
      <c r="B39" s="55"/>
      <c r="C39" s="55"/>
      <c r="D39" s="55"/>
      <c r="E39" s="55"/>
      <c r="F39" s="55"/>
      <c r="G39" s="55"/>
    </row>
    <row r="40" spans="1:7" ht="14.1" customHeight="1" x14ac:dyDescent="0.2">
      <c r="A40" s="55"/>
      <c r="B40" s="55"/>
      <c r="C40" s="55"/>
      <c r="D40" s="55"/>
      <c r="E40" s="55"/>
      <c r="F40" s="55"/>
      <c r="G40" s="55"/>
    </row>
    <row r="41" spans="1:7" ht="14.1" customHeight="1" x14ac:dyDescent="0.2">
      <c r="A41" s="55"/>
      <c r="B41" s="55"/>
      <c r="C41" s="55"/>
      <c r="D41" s="55"/>
      <c r="E41" s="55"/>
      <c r="F41" s="55"/>
      <c r="G41" s="55"/>
    </row>
    <row r="42" spans="1:7" ht="13.9" customHeight="1" x14ac:dyDescent="0.2">
      <c r="A42" s="55"/>
      <c r="B42" s="55"/>
      <c r="C42" s="55"/>
      <c r="D42" s="55"/>
      <c r="E42" s="55"/>
      <c r="F42" s="55"/>
      <c r="G42" s="55"/>
    </row>
    <row r="43" spans="1:7" ht="14.1" customHeight="1" x14ac:dyDescent="0.2">
      <c r="A43" s="55"/>
      <c r="B43" s="55"/>
      <c r="C43" s="55"/>
      <c r="D43" s="55"/>
      <c r="E43" s="55"/>
      <c r="F43" s="55"/>
      <c r="G43" s="55"/>
    </row>
    <row r="44" spans="1:7" ht="13.9" customHeight="1" x14ac:dyDescent="0.2">
      <c r="A44" s="55"/>
      <c r="B44" s="55"/>
      <c r="C44" s="55"/>
      <c r="D44" s="55"/>
      <c r="E44" s="55"/>
      <c r="F44" s="55"/>
      <c r="G44" s="55"/>
    </row>
    <row r="45" spans="1:7" ht="13.9" customHeight="1" x14ac:dyDescent="0.2">
      <c r="A45" s="55"/>
      <c r="B45" s="55"/>
      <c r="C45" s="55"/>
      <c r="D45" s="55"/>
      <c r="E45" s="55"/>
      <c r="F45" s="55"/>
      <c r="G45" s="55"/>
    </row>
    <row r="46" spans="1:7" ht="13.9" customHeight="1" x14ac:dyDescent="0.2">
      <c r="A46" s="55"/>
      <c r="B46" s="55"/>
      <c r="C46" s="55"/>
      <c r="D46" s="55"/>
      <c r="E46" s="55"/>
      <c r="F46" s="55"/>
      <c r="G46" s="55"/>
    </row>
  </sheetData>
  <sheetProtection sheet="1" objects="1" scenarios="1" selectLockedCells="1" selectUnlockedCells="1"/>
  <mergeCells count="1">
    <mergeCell ref="A8:G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2"/>
  <sheetViews>
    <sheetView zoomScale="70" zoomScaleNormal="70" workbookViewId="0">
      <pane xSplit="1" ySplit="2" topLeftCell="B3" activePane="bottomRight" state="frozen"/>
      <selection activeCell="A31" sqref="A31"/>
      <selection pane="topRight" activeCell="B31" sqref="B31"/>
      <selection pane="bottomLeft" activeCell="A34" sqref="A34"/>
      <selection pane="bottomRight" activeCell="D3" sqref="D3"/>
    </sheetView>
  </sheetViews>
  <sheetFormatPr baseColWidth="10" defaultColWidth="0" defaultRowHeight="14.25" zeroHeight="1" x14ac:dyDescent="0.2"/>
  <cols>
    <col min="1" max="1" width="25.75" style="28" customWidth="1"/>
    <col min="2" max="2" width="9.625" style="29" customWidth="1"/>
    <col min="3" max="3" width="10.625" style="28" bestFit="1" customWidth="1"/>
    <col min="4" max="5" width="10.625" style="28" customWidth="1"/>
    <col min="6" max="6" width="53.625" style="28" bestFit="1" customWidth="1"/>
    <col min="7" max="24" width="53.625" style="28" customWidth="1"/>
    <col min="25" max="16384" width="11" style="28" hidden="1"/>
  </cols>
  <sheetData>
    <row r="1" spans="1:26" s="25" customFormat="1" ht="33" customHeight="1" x14ac:dyDescent="0.2">
      <c r="A1" s="23"/>
      <c r="B1" s="23"/>
      <c r="C1" s="24"/>
      <c r="D1" s="24"/>
      <c r="E1" s="24"/>
      <c r="F1" s="24"/>
      <c r="G1" s="107"/>
      <c r="H1" s="108"/>
      <c r="I1" s="108"/>
      <c r="J1" s="108"/>
      <c r="K1" s="109"/>
      <c r="L1" s="107"/>
      <c r="M1" s="108"/>
      <c r="N1" s="108"/>
      <c r="O1" s="108"/>
      <c r="P1" s="107"/>
      <c r="Q1" s="108"/>
      <c r="R1" s="108"/>
      <c r="S1" s="108"/>
      <c r="T1" s="23"/>
      <c r="U1" s="110"/>
      <c r="V1" s="110"/>
      <c r="W1" s="110"/>
      <c r="X1" s="23"/>
      <c r="Y1" s="23"/>
      <c r="Z1" s="23"/>
    </row>
    <row r="2" spans="1:26" s="70" customFormat="1" ht="63.75" customHeight="1" thickBot="1" x14ac:dyDescent="0.25">
      <c r="A2" s="67" t="s">
        <v>198</v>
      </c>
      <c r="B2" s="68" t="s">
        <v>110</v>
      </c>
      <c r="C2" s="68" t="s">
        <v>12</v>
      </c>
      <c r="D2" s="68" t="s">
        <v>13</v>
      </c>
      <c r="E2" s="68" t="s">
        <v>140</v>
      </c>
      <c r="F2" s="68" t="s">
        <v>115</v>
      </c>
      <c r="G2" s="104" t="s">
        <v>126</v>
      </c>
      <c r="H2" s="105"/>
      <c r="I2" s="105"/>
      <c r="J2" s="105"/>
      <c r="K2" s="106"/>
      <c r="L2" s="101" t="s">
        <v>141</v>
      </c>
      <c r="M2" s="102"/>
      <c r="N2" s="102"/>
      <c r="O2" s="103"/>
      <c r="P2" s="101" t="s">
        <v>145</v>
      </c>
      <c r="Q2" s="102"/>
      <c r="R2" s="102"/>
      <c r="S2" s="103"/>
      <c r="T2" s="101" t="s">
        <v>182</v>
      </c>
      <c r="U2" s="102"/>
      <c r="V2" s="102"/>
      <c r="W2" s="103"/>
      <c r="X2" s="69" t="s">
        <v>0</v>
      </c>
    </row>
    <row r="3" spans="1:26" s="26" customFormat="1" ht="30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s="27" customFormat="1" ht="30" customHeight="1" x14ac:dyDescent="0.2">
      <c r="A4" s="13"/>
      <c r="B4" s="14"/>
      <c r="C4" s="14"/>
      <c r="D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ht="30" customHeight="1" x14ac:dyDescent="0.2">
      <c r="A5" s="13"/>
      <c r="B5" s="14"/>
      <c r="C5" s="14"/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6" ht="30" customHeight="1" x14ac:dyDescent="0.2">
      <c r="A6" s="13"/>
      <c r="B6" s="14"/>
      <c r="C6" s="14"/>
      <c r="D6" s="12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ht="30" customHeight="1" x14ac:dyDescent="0.2">
      <c r="A7" s="13"/>
      <c r="B7" s="14"/>
      <c r="C7" s="14"/>
      <c r="D7" s="1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6" ht="30" customHeight="1" x14ac:dyDescent="0.2">
      <c r="A8" s="13"/>
      <c r="B8" s="14"/>
      <c r="C8" s="14"/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6" ht="30" customHeight="1" x14ac:dyDescent="0.2">
      <c r="A9" s="13"/>
      <c r="B9" s="14"/>
      <c r="C9" s="14"/>
      <c r="D9" s="1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6" ht="30" customHeight="1" x14ac:dyDescent="0.2">
      <c r="A10" s="13"/>
      <c r="B10" s="14"/>
      <c r="C10" s="14"/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6" ht="30" customHeight="1" x14ac:dyDescent="0.2">
      <c r="A11" s="13"/>
      <c r="B11" s="14"/>
      <c r="C11" s="14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6" ht="30" customHeight="1" x14ac:dyDescent="0.2">
      <c r="A12" s="13"/>
      <c r="B12" s="14"/>
      <c r="C12" s="14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6" ht="30" customHeight="1" x14ac:dyDescent="0.2">
      <c r="A13" s="13"/>
      <c r="B13" s="14"/>
      <c r="C13" s="14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6" ht="30" customHeight="1" x14ac:dyDescent="0.2">
      <c r="A14" s="13"/>
      <c r="B14" s="14"/>
      <c r="C14" s="14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6" ht="30" customHeight="1" x14ac:dyDescent="0.2">
      <c r="A15" s="13"/>
      <c r="B15" s="14"/>
      <c r="C15" s="14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6" ht="30" customHeight="1" x14ac:dyDescent="0.2">
      <c r="A16" s="13"/>
      <c r="B16" s="14"/>
      <c r="C16" s="14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30" customHeight="1" x14ac:dyDescent="0.2">
      <c r="A17" s="13"/>
      <c r="B17" s="14"/>
      <c r="C17" s="14"/>
      <c r="D17" s="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30" customHeight="1" x14ac:dyDescent="0.2">
      <c r="A18" s="13"/>
      <c r="B18" s="14"/>
      <c r="C18" s="14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0" customHeight="1" x14ac:dyDescent="0.2">
      <c r="A19" s="13"/>
      <c r="B19" s="14"/>
      <c r="C19" s="14"/>
      <c r="D19" s="1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30" customHeight="1" x14ac:dyDescent="0.2">
      <c r="A20" s="13"/>
      <c r="B20" s="14"/>
      <c r="C20" s="14"/>
      <c r="D20" s="1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30" customHeight="1" x14ac:dyDescent="0.2">
      <c r="A21" s="13"/>
      <c r="B21" s="14"/>
      <c r="C21" s="14"/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30" customHeight="1" x14ac:dyDescent="0.2">
      <c r="A22" s="13"/>
      <c r="B22" s="14"/>
      <c r="C22" s="14"/>
      <c r="D22" s="1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30" customHeight="1" x14ac:dyDescent="0.2">
      <c r="A23" s="13"/>
      <c r="B23" s="14"/>
      <c r="C23" s="14"/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30" customHeight="1" x14ac:dyDescent="0.2">
      <c r="A24" s="13"/>
      <c r="B24" s="14"/>
      <c r="C24" s="14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30" customHeight="1" x14ac:dyDescent="0.2">
      <c r="A25" s="13"/>
      <c r="B25" s="14"/>
      <c r="C25" s="14"/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30" customHeight="1" x14ac:dyDescent="0.2">
      <c r="A26" s="13"/>
      <c r="B26" s="14"/>
      <c r="C26" s="14"/>
      <c r="D26" s="1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30" customHeight="1" x14ac:dyDescent="0.2">
      <c r="A27" s="13"/>
      <c r="B27" s="14"/>
      <c r="C27" s="14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30" customHeight="1" x14ac:dyDescent="0.2">
      <c r="A28" s="13"/>
      <c r="B28" s="14"/>
      <c r="C28" s="14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30" customHeight="1" x14ac:dyDescent="0.2">
      <c r="A29" s="13"/>
      <c r="B29" s="14"/>
      <c r="C29" s="14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30" customHeight="1" x14ac:dyDescent="0.2">
      <c r="A30" s="13"/>
      <c r="B30" s="14"/>
      <c r="C30" s="14"/>
      <c r="D30" s="1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30" customHeight="1" x14ac:dyDescent="0.2">
      <c r="A31" s="13"/>
      <c r="B31" s="14"/>
      <c r="C31" s="14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30" customHeight="1" x14ac:dyDescent="0.2">
      <c r="A32" s="13"/>
      <c r="B32" s="14"/>
      <c r="C32" s="14"/>
      <c r="D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30" customHeight="1" x14ac:dyDescent="0.2">
      <c r="A33" s="13"/>
      <c r="B33" s="14"/>
      <c r="C33" s="14"/>
      <c r="D33" s="1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30" customHeight="1" x14ac:dyDescent="0.2">
      <c r="A34" s="13"/>
      <c r="B34" s="14"/>
      <c r="C34" s="14"/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30" customHeight="1" x14ac:dyDescent="0.2">
      <c r="A35" s="13"/>
      <c r="B35" s="14"/>
      <c r="C35" s="14"/>
      <c r="D35" s="1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 x14ac:dyDescent="0.2">
      <c r="A36" s="13"/>
      <c r="B36" s="14"/>
      <c r="C36" s="14"/>
      <c r="D36" s="1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30" customHeight="1" x14ac:dyDescent="0.2">
      <c r="A37" s="13"/>
      <c r="B37" s="14"/>
      <c r="C37" s="14"/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30" customHeight="1" x14ac:dyDescent="0.2">
      <c r="A38" s="13"/>
      <c r="B38" s="14"/>
      <c r="C38" s="14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30" customHeight="1" x14ac:dyDescent="0.2">
      <c r="A39" s="13"/>
      <c r="B39" s="14"/>
      <c r="C39" s="14"/>
      <c r="D39" s="1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30" customHeight="1" x14ac:dyDescent="0.2">
      <c r="A40" s="13"/>
      <c r="B40" s="14"/>
      <c r="C40" s="14"/>
      <c r="D40" s="1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30" customHeight="1" x14ac:dyDescent="0.2">
      <c r="A41" s="13"/>
      <c r="B41" s="14"/>
      <c r="C41" s="14"/>
      <c r="D41" s="1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30" customHeight="1" x14ac:dyDescent="0.2">
      <c r="A42" s="13"/>
      <c r="B42" s="14"/>
      <c r="C42" s="14"/>
      <c r="D42" s="1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30" customHeight="1" x14ac:dyDescent="0.2">
      <c r="A43" s="13"/>
      <c r="B43" s="14"/>
      <c r="C43" s="14"/>
      <c r="D43" s="12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30" customHeight="1" x14ac:dyDescent="0.2">
      <c r="A44" s="13"/>
      <c r="B44" s="14"/>
      <c r="C44" s="14"/>
      <c r="D44" s="12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30" customHeight="1" x14ac:dyDescent="0.2">
      <c r="A45" s="13"/>
      <c r="B45" s="14"/>
      <c r="C45" s="14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30" customHeight="1" x14ac:dyDescent="0.2">
      <c r="A46" s="13"/>
      <c r="B46" s="14"/>
      <c r="C46" s="14"/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30" customHeight="1" x14ac:dyDescent="0.2">
      <c r="A47" s="13"/>
      <c r="B47" s="14"/>
      <c r="C47" s="14"/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30" customHeight="1" x14ac:dyDescent="0.2">
      <c r="A48" s="13"/>
      <c r="B48" s="14"/>
      <c r="C48" s="14"/>
      <c r="D48" s="1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30" customHeight="1" x14ac:dyDescent="0.2">
      <c r="A49" s="13"/>
      <c r="B49" s="14"/>
      <c r="C49" s="14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30" customHeight="1" x14ac:dyDescent="0.2">
      <c r="A50" s="13"/>
      <c r="B50" s="14"/>
      <c r="C50" s="14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30" customHeight="1" x14ac:dyDescent="0.2">
      <c r="A51" s="13"/>
      <c r="B51" s="14"/>
      <c r="C51" s="14"/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30" customHeight="1" x14ac:dyDescent="0.2">
      <c r="A52" s="13"/>
      <c r="B52" s="14"/>
      <c r="C52" s="14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30" customHeight="1" x14ac:dyDescent="0.2">
      <c r="A53" s="13"/>
      <c r="B53" s="14"/>
      <c r="C53" s="14"/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30" customHeight="1" x14ac:dyDescent="0.2">
      <c r="A54" s="13"/>
      <c r="B54" s="14"/>
      <c r="C54" s="14"/>
      <c r="D54" s="1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30" customHeight="1" x14ac:dyDescent="0.2">
      <c r="A55" s="13"/>
      <c r="B55" s="14"/>
      <c r="C55" s="14"/>
      <c r="D55" s="1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30" customHeight="1" x14ac:dyDescent="0.2">
      <c r="A56" s="13"/>
      <c r="B56" s="14"/>
      <c r="C56" s="14"/>
      <c r="D56" s="12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30" customHeight="1" x14ac:dyDescent="0.2">
      <c r="A57" s="13"/>
      <c r="B57" s="14"/>
      <c r="C57" s="14"/>
      <c r="D57" s="1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30" customHeight="1" x14ac:dyDescent="0.2">
      <c r="A58" s="13"/>
      <c r="B58" s="14"/>
      <c r="C58" s="14"/>
      <c r="D58" s="1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30" customHeight="1" x14ac:dyDescent="0.2">
      <c r="A59" s="13"/>
      <c r="B59" s="14"/>
      <c r="C59" s="14"/>
      <c r="D59" s="1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30" customHeight="1" x14ac:dyDescent="0.2">
      <c r="A60" s="13"/>
      <c r="B60" s="14"/>
      <c r="C60" s="14"/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30" customHeight="1" x14ac:dyDescent="0.2">
      <c r="A61" s="13"/>
      <c r="B61" s="14"/>
      <c r="C61" s="14"/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30" customHeight="1" x14ac:dyDescent="0.2">
      <c r="A62" s="13"/>
      <c r="B62" s="14"/>
      <c r="C62" s="14"/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30" customHeight="1" x14ac:dyDescent="0.2">
      <c r="A63" s="13"/>
      <c r="B63" s="14"/>
      <c r="C63" s="14"/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30" customHeight="1" x14ac:dyDescent="0.2">
      <c r="A64" s="13"/>
      <c r="B64" s="14"/>
      <c r="C64" s="14"/>
      <c r="D64" s="1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30" customHeight="1" x14ac:dyDescent="0.2">
      <c r="A65" s="13"/>
      <c r="B65" s="14"/>
      <c r="C65" s="14"/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30" customHeight="1" x14ac:dyDescent="0.2">
      <c r="A66" s="13"/>
      <c r="B66" s="14"/>
      <c r="C66" s="14"/>
      <c r="D66" s="1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30" customHeight="1" x14ac:dyDescent="0.2">
      <c r="A67" s="13"/>
      <c r="B67" s="14"/>
      <c r="C67" s="14"/>
      <c r="D67" s="1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30" customHeight="1" x14ac:dyDescent="0.2">
      <c r="A68" s="13"/>
      <c r="B68" s="14"/>
      <c r="C68" s="14"/>
      <c r="D68" s="12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30" customHeight="1" x14ac:dyDescent="0.2">
      <c r="A69" s="13"/>
      <c r="B69" s="14"/>
      <c r="C69" s="14"/>
      <c r="D69" s="1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30" customHeight="1" x14ac:dyDescent="0.2">
      <c r="A70" s="13"/>
      <c r="B70" s="14"/>
      <c r="C70" s="14"/>
      <c r="D70" s="1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30" customHeight="1" x14ac:dyDescent="0.2">
      <c r="A71" s="13"/>
      <c r="B71" s="14"/>
      <c r="C71" s="14"/>
      <c r="D71" s="1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30" customHeight="1" x14ac:dyDescent="0.2">
      <c r="A72" s="13"/>
      <c r="B72" s="14"/>
      <c r="C72" s="14"/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30" customHeight="1" x14ac:dyDescent="0.2">
      <c r="A73" s="13"/>
      <c r="B73" s="14"/>
      <c r="C73" s="14"/>
      <c r="D73" s="1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30" customHeight="1" x14ac:dyDescent="0.2">
      <c r="A74" s="13"/>
      <c r="B74" s="14"/>
      <c r="C74" s="14"/>
      <c r="D74" s="12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30" customHeight="1" x14ac:dyDescent="0.2">
      <c r="A75" s="13"/>
      <c r="B75" s="14"/>
      <c r="C75" s="14"/>
      <c r="D75" s="1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30" customHeight="1" x14ac:dyDescent="0.2">
      <c r="A76" s="13"/>
      <c r="B76" s="14"/>
      <c r="C76" s="14"/>
      <c r="D76" s="12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30" customHeight="1" x14ac:dyDescent="0.2">
      <c r="A77" s="13"/>
      <c r="B77" s="14"/>
      <c r="C77" s="14"/>
      <c r="D77" s="12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30" customHeight="1" x14ac:dyDescent="0.2">
      <c r="A78" s="13"/>
      <c r="B78" s="14"/>
      <c r="C78" s="14"/>
      <c r="D78" s="12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30" customHeight="1" x14ac:dyDescent="0.2">
      <c r="A79" s="13"/>
      <c r="B79" s="14"/>
      <c r="C79" s="14"/>
      <c r="D79" s="1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30" customHeight="1" x14ac:dyDescent="0.2">
      <c r="A80" s="13"/>
      <c r="B80" s="14"/>
      <c r="C80" s="14"/>
      <c r="D80" s="1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30" customHeight="1" x14ac:dyDescent="0.2">
      <c r="A81" s="13"/>
      <c r="B81" s="14"/>
      <c r="C81" s="14"/>
      <c r="D81" s="1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30" customHeight="1" x14ac:dyDescent="0.2">
      <c r="A82" s="13"/>
      <c r="B82" s="14"/>
      <c r="C82" s="14"/>
      <c r="D82" s="1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30" customHeight="1" x14ac:dyDescent="0.2">
      <c r="A83" s="13"/>
      <c r="B83" s="14"/>
      <c r="C83" s="14"/>
      <c r="D83" s="1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30" customHeight="1" x14ac:dyDescent="0.2">
      <c r="A84" s="13"/>
      <c r="B84" s="14"/>
      <c r="C84" s="14"/>
      <c r="D84" s="1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30" customHeight="1" x14ac:dyDescent="0.2">
      <c r="A85" s="13"/>
      <c r="B85" s="14"/>
      <c r="C85" s="14"/>
      <c r="D85" s="1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30" customHeight="1" x14ac:dyDescent="0.2">
      <c r="A86" s="13"/>
      <c r="B86" s="14"/>
      <c r="C86" s="14"/>
      <c r="D86" s="1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30" customHeight="1" x14ac:dyDescent="0.2">
      <c r="A87" s="13"/>
      <c r="B87" s="14"/>
      <c r="C87" s="14"/>
      <c r="D87" s="1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30" customHeight="1" x14ac:dyDescent="0.2">
      <c r="A88" s="13"/>
      <c r="B88" s="14"/>
      <c r="C88" s="14"/>
      <c r="D88" s="12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30" customHeight="1" x14ac:dyDescent="0.2">
      <c r="A89" s="13"/>
      <c r="B89" s="14"/>
      <c r="C89" s="14"/>
      <c r="D89" s="12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30" customHeight="1" x14ac:dyDescent="0.2">
      <c r="A90" s="13"/>
      <c r="B90" s="14"/>
      <c r="C90" s="14"/>
      <c r="D90" s="12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30" customHeight="1" x14ac:dyDescent="0.2">
      <c r="A91" s="13"/>
      <c r="B91" s="14"/>
      <c r="C91" s="14"/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30" customHeight="1" x14ac:dyDescent="0.2">
      <c r="A92" s="13"/>
      <c r="B92" s="14"/>
      <c r="C92" s="14"/>
      <c r="D92" s="12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30" customHeight="1" x14ac:dyDescent="0.2">
      <c r="A93" s="13"/>
      <c r="B93" s="14"/>
      <c r="C93" s="14"/>
      <c r="D93" s="12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30" customHeight="1" x14ac:dyDescent="0.2">
      <c r="A94" s="13"/>
      <c r="B94" s="14"/>
      <c r="C94" s="14"/>
      <c r="D94" s="12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30" customHeight="1" x14ac:dyDescent="0.2">
      <c r="A95" s="13"/>
      <c r="B95" s="14"/>
      <c r="C95" s="14"/>
      <c r="D95" s="12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30" customHeight="1" x14ac:dyDescent="0.2">
      <c r="A96" s="13"/>
      <c r="B96" s="14"/>
      <c r="C96" s="14"/>
      <c r="D96" s="12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30" customHeight="1" x14ac:dyDescent="0.2">
      <c r="A97" s="13"/>
      <c r="B97" s="14"/>
      <c r="C97" s="14"/>
      <c r="D97" s="12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30" customHeight="1" x14ac:dyDescent="0.2">
      <c r="A98" s="13"/>
      <c r="B98" s="14"/>
      <c r="C98" s="14"/>
      <c r="D98" s="12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30" customHeight="1" x14ac:dyDescent="0.2">
      <c r="A99" s="13"/>
      <c r="B99" s="14"/>
      <c r="C99" s="14"/>
      <c r="D99" s="12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30" customHeight="1" x14ac:dyDescent="0.2">
      <c r="A100" s="13"/>
      <c r="B100" s="14"/>
      <c r="C100" s="14"/>
      <c r="D100" s="12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30" customHeight="1" x14ac:dyDescent="0.2">
      <c r="A101" s="13"/>
      <c r="B101" s="14"/>
      <c r="C101" s="14"/>
      <c r="D101" s="12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30" customHeight="1" x14ac:dyDescent="0.2">
      <c r="A102" s="13"/>
      <c r="B102" s="14"/>
      <c r="C102" s="14"/>
      <c r="D102" s="12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30" customHeight="1" x14ac:dyDescent="0.2">
      <c r="A103" s="13"/>
      <c r="B103" s="14"/>
      <c r="C103" s="14"/>
      <c r="D103" s="12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30" customHeight="1" x14ac:dyDescent="0.2">
      <c r="A104" s="13"/>
      <c r="B104" s="14"/>
      <c r="C104" s="14"/>
      <c r="D104" s="12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30" customHeight="1" x14ac:dyDescent="0.2">
      <c r="A105" s="13"/>
      <c r="B105" s="14"/>
      <c r="C105" s="14"/>
      <c r="D105" s="12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30" customHeight="1" x14ac:dyDescent="0.2">
      <c r="A106" s="13"/>
      <c r="B106" s="14"/>
      <c r="C106" s="14"/>
      <c r="D106" s="12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30" customHeight="1" x14ac:dyDescent="0.2">
      <c r="A107" s="13"/>
      <c r="B107" s="14"/>
      <c r="C107" s="14"/>
      <c r="D107" s="12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30" customHeight="1" x14ac:dyDescent="0.2">
      <c r="A108" s="13"/>
      <c r="B108" s="14"/>
      <c r="C108" s="14"/>
      <c r="D108" s="12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30" customHeight="1" x14ac:dyDescent="0.2">
      <c r="A109" s="13"/>
      <c r="B109" s="14"/>
      <c r="C109" s="14"/>
      <c r="D109" s="12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30" customHeight="1" x14ac:dyDescent="0.2">
      <c r="A110" s="13"/>
      <c r="B110" s="14"/>
      <c r="C110" s="14"/>
      <c r="D110" s="12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30" customHeight="1" x14ac:dyDescent="0.2">
      <c r="A111" s="13"/>
      <c r="B111" s="14"/>
      <c r="C111" s="14"/>
      <c r="D111" s="1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30" customHeight="1" x14ac:dyDescent="0.2">
      <c r="A112" s="13"/>
      <c r="B112" s="14"/>
      <c r="C112" s="14"/>
      <c r="D112" s="1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30" customHeight="1" x14ac:dyDescent="0.2">
      <c r="A113" s="13"/>
      <c r="B113" s="14"/>
      <c r="C113" s="14"/>
      <c r="D113" s="1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30" customHeight="1" x14ac:dyDescent="0.2">
      <c r="A114" s="13"/>
      <c r="B114" s="14"/>
      <c r="C114" s="14"/>
      <c r="D114" s="1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30" customHeight="1" x14ac:dyDescent="0.2">
      <c r="A115" s="13"/>
      <c r="B115" s="14"/>
      <c r="C115" s="14"/>
      <c r="D115" s="12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30" customHeight="1" x14ac:dyDescent="0.2">
      <c r="A116" s="13"/>
      <c r="B116" s="14"/>
      <c r="C116" s="14"/>
      <c r="D116" s="12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30" customHeight="1" x14ac:dyDescent="0.2">
      <c r="A117" s="13"/>
      <c r="B117" s="14"/>
      <c r="C117" s="14"/>
      <c r="D117" s="12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30" customHeight="1" x14ac:dyDescent="0.2">
      <c r="A118" s="13"/>
      <c r="B118" s="14"/>
      <c r="C118" s="14"/>
      <c r="D118" s="12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30" customHeight="1" x14ac:dyDescent="0.2">
      <c r="A119" s="13"/>
      <c r="B119" s="14"/>
      <c r="C119" s="14"/>
      <c r="D119" s="12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30" customHeight="1" x14ac:dyDescent="0.2">
      <c r="A120" s="13"/>
      <c r="B120" s="14"/>
      <c r="C120" s="14"/>
      <c r="D120" s="12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30" customHeight="1" x14ac:dyDescent="0.2">
      <c r="A121" s="13"/>
      <c r="B121" s="14"/>
      <c r="C121" s="14"/>
      <c r="D121" s="12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30" customHeight="1" x14ac:dyDescent="0.2">
      <c r="A122" s="13"/>
      <c r="B122" s="14"/>
      <c r="C122" s="14"/>
      <c r="D122" s="12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30" customHeight="1" x14ac:dyDescent="0.2">
      <c r="A123" s="13"/>
      <c r="B123" s="14"/>
      <c r="C123" s="14"/>
      <c r="D123" s="12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30" customHeight="1" x14ac:dyDescent="0.2">
      <c r="A124" s="13"/>
      <c r="B124" s="14"/>
      <c r="C124" s="14"/>
      <c r="D124" s="12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30" customHeight="1" x14ac:dyDescent="0.2">
      <c r="A125" s="13"/>
      <c r="B125" s="14"/>
      <c r="C125" s="14"/>
      <c r="D125" s="1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30" customHeight="1" x14ac:dyDescent="0.2">
      <c r="A126" s="13"/>
      <c r="B126" s="14"/>
      <c r="C126" s="14"/>
      <c r="D126" s="12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30" customHeight="1" x14ac:dyDescent="0.2">
      <c r="A127" s="13"/>
      <c r="B127" s="14"/>
      <c r="C127" s="14"/>
      <c r="D127" s="12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30" customHeight="1" x14ac:dyDescent="0.2">
      <c r="A128" s="13"/>
      <c r="B128" s="14"/>
      <c r="C128" s="14"/>
      <c r="D128" s="12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30" customHeight="1" x14ac:dyDescent="0.2">
      <c r="A129" s="13"/>
      <c r="B129" s="14"/>
      <c r="C129" s="14"/>
      <c r="D129" s="12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30" customHeight="1" x14ac:dyDescent="0.2">
      <c r="A130" s="13"/>
      <c r="B130" s="14"/>
      <c r="C130" s="14"/>
      <c r="D130" s="12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30" customHeight="1" x14ac:dyDescent="0.2">
      <c r="A131" s="13"/>
      <c r="B131" s="14"/>
      <c r="C131" s="14"/>
      <c r="D131" s="12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30" customHeight="1" x14ac:dyDescent="0.2">
      <c r="A132" s="13"/>
      <c r="B132" s="14"/>
      <c r="C132" s="14"/>
      <c r="D132" s="12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30" customHeight="1" x14ac:dyDescent="0.2">
      <c r="A133" s="13"/>
      <c r="B133" s="14"/>
      <c r="C133" s="14"/>
      <c r="D133" s="12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30" customHeight="1" x14ac:dyDescent="0.2">
      <c r="A134" s="13"/>
      <c r="B134" s="14"/>
      <c r="C134" s="14"/>
      <c r="D134" s="12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30" customHeight="1" x14ac:dyDescent="0.2">
      <c r="A135" s="13"/>
      <c r="B135" s="14"/>
      <c r="C135" s="14"/>
      <c r="D135" s="12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30" customHeight="1" x14ac:dyDescent="0.2">
      <c r="A136" s="13"/>
      <c r="B136" s="14"/>
      <c r="C136" s="14"/>
      <c r="D136" s="12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30" customHeight="1" x14ac:dyDescent="0.2">
      <c r="A137" s="13"/>
      <c r="B137" s="14"/>
      <c r="C137" s="14"/>
      <c r="D137" s="12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30" customHeight="1" x14ac:dyDescent="0.2">
      <c r="A138" s="13"/>
      <c r="B138" s="14"/>
      <c r="C138" s="14"/>
      <c r="D138" s="12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30" customHeight="1" x14ac:dyDescent="0.2">
      <c r="A139" s="13"/>
      <c r="B139" s="14"/>
      <c r="C139" s="14"/>
      <c r="D139" s="12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30" customHeight="1" x14ac:dyDescent="0.2">
      <c r="A140" s="13"/>
      <c r="B140" s="14"/>
      <c r="C140" s="14"/>
      <c r="D140" s="12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30" customHeight="1" x14ac:dyDescent="0.2">
      <c r="A141" s="13"/>
      <c r="B141" s="14"/>
      <c r="C141" s="14"/>
      <c r="D141" s="12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30" customHeight="1" x14ac:dyDescent="0.2">
      <c r="A142" s="13"/>
      <c r="B142" s="14"/>
      <c r="C142" s="14"/>
      <c r="D142" s="12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30" customHeight="1" x14ac:dyDescent="0.2">
      <c r="A143" s="13"/>
      <c r="B143" s="14"/>
      <c r="C143" s="14"/>
      <c r="D143" s="12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30" customHeight="1" x14ac:dyDescent="0.2">
      <c r="A144" s="13"/>
      <c r="B144" s="14"/>
      <c r="C144" s="14"/>
      <c r="D144" s="12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30" customHeight="1" x14ac:dyDescent="0.2">
      <c r="A145" s="13"/>
      <c r="B145" s="14"/>
      <c r="C145" s="14"/>
      <c r="D145" s="12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30" customHeight="1" x14ac:dyDescent="0.2">
      <c r="A146" s="13"/>
      <c r="B146" s="14"/>
      <c r="C146" s="14"/>
      <c r="D146" s="12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30" customHeight="1" x14ac:dyDescent="0.2">
      <c r="A147" s="13"/>
      <c r="B147" s="14"/>
      <c r="C147" s="14"/>
      <c r="D147" s="12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30" customHeight="1" x14ac:dyDescent="0.2">
      <c r="A148" s="13"/>
      <c r="B148" s="14"/>
      <c r="C148" s="14"/>
      <c r="D148" s="12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30" customHeight="1" x14ac:dyDescent="0.2">
      <c r="A149" s="13"/>
      <c r="B149" s="14"/>
      <c r="C149" s="14"/>
      <c r="D149" s="1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30" customHeight="1" x14ac:dyDescent="0.2">
      <c r="A150" s="13"/>
      <c r="B150" s="14"/>
      <c r="C150" s="14"/>
      <c r="D150" s="12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30" customHeight="1" x14ac:dyDescent="0.2">
      <c r="A151" s="13"/>
      <c r="B151" s="14"/>
      <c r="C151" s="14"/>
      <c r="D151" s="12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30" customHeight="1" x14ac:dyDescent="0.2">
      <c r="A152" s="13"/>
      <c r="B152" s="14"/>
      <c r="C152" s="14"/>
      <c r="D152" s="12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30" customHeight="1" x14ac:dyDescent="0.2">
      <c r="A153" s="13"/>
      <c r="B153" s="14"/>
      <c r="C153" s="14"/>
      <c r="D153" s="12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30" customHeight="1" x14ac:dyDescent="0.2">
      <c r="A154" s="13"/>
      <c r="B154" s="14"/>
      <c r="C154" s="14"/>
      <c r="D154" s="12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30" customHeight="1" x14ac:dyDescent="0.2">
      <c r="A155" s="13"/>
      <c r="B155" s="14"/>
      <c r="C155" s="14"/>
      <c r="D155" s="12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30" customHeight="1" x14ac:dyDescent="0.2">
      <c r="A156" s="13"/>
      <c r="B156" s="14"/>
      <c r="C156" s="14"/>
      <c r="D156" s="12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30" customHeight="1" x14ac:dyDescent="0.2">
      <c r="A157" s="13"/>
      <c r="B157" s="14"/>
      <c r="C157" s="14"/>
      <c r="D157" s="12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30" customHeight="1" x14ac:dyDescent="0.2">
      <c r="A158" s="13"/>
      <c r="B158" s="14"/>
      <c r="C158" s="14"/>
      <c r="D158" s="12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30" customHeight="1" x14ac:dyDescent="0.2">
      <c r="A159" s="13"/>
      <c r="B159" s="14"/>
      <c r="C159" s="14"/>
      <c r="D159" s="12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30" customHeight="1" x14ac:dyDescent="0.2">
      <c r="A160" s="13"/>
      <c r="B160" s="14"/>
      <c r="C160" s="14"/>
      <c r="D160" s="12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30" customHeight="1" x14ac:dyDescent="0.2">
      <c r="A161" s="13"/>
      <c r="B161" s="14"/>
      <c r="C161" s="14"/>
      <c r="D161" s="12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30" customHeight="1" x14ac:dyDescent="0.2">
      <c r="A162" s="13"/>
      <c r="B162" s="14"/>
      <c r="C162" s="14"/>
      <c r="D162" s="12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30" customHeight="1" x14ac:dyDescent="0.2">
      <c r="A163" s="13"/>
      <c r="B163" s="14"/>
      <c r="C163" s="14"/>
      <c r="D163" s="12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30" customHeight="1" x14ac:dyDescent="0.2">
      <c r="A164" s="13"/>
      <c r="B164" s="14"/>
      <c r="C164" s="14"/>
      <c r="D164" s="12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30" customHeight="1" x14ac:dyDescent="0.2">
      <c r="A165" s="13"/>
      <c r="B165" s="14"/>
      <c r="C165" s="14"/>
      <c r="D165" s="12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30" customHeight="1" x14ac:dyDescent="0.2">
      <c r="A166" s="13"/>
      <c r="B166" s="14"/>
      <c r="C166" s="14"/>
      <c r="D166" s="12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30" customHeight="1" x14ac:dyDescent="0.2">
      <c r="A167" s="13"/>
      <c r="B167" s="14"/>
      <c r="C167" s="14"/>
      <c r="D167" s="12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30" customHeight="1" x14ac:dyDescent="0.2">
      <c r="A168" s="13"/>
      <c r="B168" s="14"/>
      <c r="C168" s="14"/>
      <c r="D168" s="12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30" customHeight="1" x14ac:dyDescent="0.2">
      <c r="A169" s="13"/>
      <c r="B169" s="14"/>
      <c r="C169" s="14"/>
      <c r="D169" s="12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30" customHeight="1" x14ac:dyDescent="0.2">
      <c r="A170" s="13"/>
      <c r="B170" s="14"/>
      <c r="C170" s="14"/>
      <c r="D170" s="12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30" customHeight="1" x14ac:dyDescent="0.2">
      <c r="A171" s="13"/>
      <c r="B171" s="14"/>
      <c r="C171" s="14"/>
      <c r="D171" s="12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30" customHeight="1" x14ac:dyDescent="0.2">
      <c r="A172" s="13"/>
      <c r="B172" s="14"/>
      <c r="C172" s="14"/>
      <c r="D172" s="12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30" customHeight="1" x14ac:dyDescent="0.2">
      <c r="A173" s="13"/>
      <c r="B173" s="14"/>
      <c r="C173" s="14"/>
      <c r="D173" s="12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30" customHeight="1" x14ac:dyDescent="0.2">
      <c r="A174" s="13"/>
      <c r="B174" s="14"/>
      <c r="C174" s="14"/>
      <c r="D174" s="12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30" customHeight="1" x14ac:dyDescent="0.2">
      <c r="A175" s="13"/>
      <c r="B175" s="14"/>
      <c r="C175" s="14"/>
      <c r="D175" s="12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30" customHeight="1" x14ac:dyDescent="0.2">
      <c r="A176" s="13"/>
      <c r="B176" s="14"/>
      <c r="C176" s="14"/>
      <c r="D176" s="12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30" customHeight="1" x14ac:dyDescent="0.2">
      <c r="A177" s="13"/>
      <c r="B177" s="14"/>
      <c r="C177" s="14"/>
      <c r="D177" s="12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30" customHeight="1" x14ac:dyDescent="0.2">
      <c r="A178" s="13"/>
      <c r="B178" s="14"/>
      <c r="C178" s="14"/>
      <c r="D178" s="12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30" customHeight="1" x14ac:dyDescent="0.2">
      <c r="A179" s="13"/>
      <c r="B179" s="14"/>
      <c r="C179" s="14"/>
      <c r="D179" s="12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30" customHeight="1" x14ac:dyDescent="0.2">
      <c r="A180" s="13"/>
      <c r="B180" s="14"/>
      <c r="C180" s="14"/>
      <c r="D180" s="12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30" customHeight="1" x14ac:dyDescent="0.2">
      <c r="A181" s="13"/>
      <c r="B181" s="14"/>
      <c r="C181" s="14"/>
      <c r="D181" s="12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30" customHeight="1" x14ac:dyDescent="0.2">
      <c r="A182" s="13"/>
      <c r="B182" s="14"/>
      <c r="C182" s="14"/>
      <c r="D182" s="12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30" customHeight="1" x14ac:dyDescent="0.2">
      <c r="A183" s="13"/>
      <c r="B183" s="14"/>
      <c r="C183" s="14"/>
      <c r="D183" s="12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30" customHeight="1" x14ac:dyDescent="0.2">
      <c r="A184" s="13"/>
      <c r="B184" s="14"/>
      <c r="C184" s="14"/>
      <c r="D184" s="12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30" customHeight="1" x14ac:dyDescent="0.2">
      <c r="A185" s="13"/>
      <c r="B185" s="14"/>
      <c r="C185" s="14"/>
      <c r="D185" s="12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30" customHeight="1" x14ac:dyDescent="0.2">
      <c r="A186" s="13"/>
      <c r="B186" s="14"/>
      <c r="C186" s="14"/>
      <c r="D186" s="12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30" customHeight="1" x14ac:dyDescent="0.2">
      <c r="A187" s="13"/>
      <c r="B187" s="14"/>
      <c r="C187" s="14"/>
      <c r="D187" s="12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30" customHeight="1" x14ac:dyDescent="0.2">
      <c r="A188" s="13"/>
      <c r="B188" s="14"/>
      <c r="C188" s="14"/>
      <c r="D188" s="12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30" customHeight="1" x14ac:dyDescent="0.2">
      <c r="A189" s="13"/>
      <c r="B189" s="14"/>
      <c r="C189" s="14"/>
      <c r="D189" s="12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30" customHeight="1" x14ac:dyDescent="0.2">
      <c r="A190" s="13"/>
      <c r="B190" s="14"/>
      <c r="C190" s="14"/>
      <c r="D190" s="12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30" customHeight="1" x14ac:dyDescent="0.2">
      <c r="A191" s="13"/>
      <c r="B191" s="14"/>
      <c r="C191" s="14"/>
      <c r="D191" s="12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30" customHeight="1" x14ac:dyDescent="0.2">
      <c r="A192" s="13"/>
      <c r="B192" s="14"/>
      <c r="C192" s="14"/>
      <c r="D192" s="12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30" customHeight="1" x14ac:dyDescent="0.2">
      <c r="A193" s="13"/>
      <c r="B193" s="14"/>
      <c r="C193" s="14"/>
      <c r="D193" s="12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30" customHeight="1" x14ac:dyDescent="0.2">
      <c r="A194" s="13"/>
      <c r="B194" s="14"/>
      <c r="C194" s="14"/>
      <c r="D194" s="12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30" customHeight="1" x14ac:dyDescent="0.2">
      <c r="A195" s="13"/>
      <c r="B195" s="14"/>
      <c r="C195" s="14"/>
      <c r="D195" s="12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30" customHeight="1" x14ac:dyDescent="0.2">
      <c r="A196" s="13"/>
      <c r="B196" s="14"/>
      <c r="C196" s="14"/>
      <c r="D196" s="12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30" customHeight="1" x14ac:dyDescent="0.2">
      <c r="A197" s="13"/>
      <c r="B197" s="14"/>
      <c r="C197" s="14"/>
      <c r="D197" s="12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30" customHeight="1" x14ac:dyDescent="0.2">
      <c r="A198" s="13"/>
      <c r="B198" s="14"/>
      <c r="C198" s="14"/>
      <c r="D198" s="12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30" customHeight="1" x14ac:dyDescent="0.2">
      <c r="A199" s="13"/>
      <c r="B199" s="14"/>
      <c r="C199" s="14"/>
      <c r="D199" s="12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30" customHeight="1" x14ac:dyDescent="0.2">
      <c r="A200" s="13"/>
      <c r="B200" s="14"/>
      <c r="C200" s="14"/>
      <c r="D200" s="12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30" customHeight="1" x14ac:dyDescent="0.2">
      <c r="A201" s="13"/>
      <c r="B201" s="14"/>
      <c r="C201" s="14"/>
      <c r="D201" s="12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30" customHeight="1" x14ac:dyDescent="0.2">
      <c r="A202" s="13"/>
      <c r="B202" s="14"/>
      <c r="C202" s="14"/>
      <c r="D202" s="12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30" customHeight="1" x14ac:dyDescent="0.2">
      <c r="A203" s="13"/>
      <c r="B203" s="14"/>
      <c r="C203" s="14"/>
      <c r="D203" s="12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30" customHeight="1" x14ac:dyDescent="0.2">
      <c r="A204" s="13"/>
      <c r="B204" s="14"/>
      <c r="C204" s="14"/>
      <c r="D204" s="12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30" customHeight="1" x14ac:dyDescent="0.2">
      <c r="A205" s="13"/>
      <c r="B205" s="14"/>
      <c r="C205" s="14"/>
      <c r="D205" s="12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30" customHeight="1" x14ac:dyDescent="0.2">
      <c r="A206" s="13"/>
      <c r="B206" s="14"/>
      <c r="C206" s="14"/>
      <c r="D206" s="12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30" customHeight="1" x14ac:dyDescent="0.2">
      <c r="A207" s="13"/>
      <c r="B207" s="14"/>
      <c r="C207" s="14"/>
      <c r="D207" s="12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30" customHeight="1" x14ac:dyDescent="0.2">
      <c r="A208" s="13"/>
      <c r="B208" s="14"/>
      <c r="C208" s="14"/>
      <c r="D208" s="12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30" customHeight="1" x14ac:dyDescent="0.2">
      <c r="A209" s="13"/>
      <c r="B209" s="14"/>
      <c r="C209" s="14"/>
      <c r="D209" s="12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30" customHeight="1" x14ac:dyDescent="0.2">
      <c r="A210" s="13"/>
      <c r="B210" s="14"/>
      <c r="C210" s="14"/>
      <c r="D210" s="12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30" customHeight="1" x14ac:dyDescent="0.2">
      <c r="A211" s="13"/>
      <c r="B211" s="14"/>
      <c r="C211" s="14"/>
      <c r="D211" s="12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30" customHeight="1" x14ac:dyDescent="0.2">
      <c r="A212" s="13"/>
      <c r="B212" s="14"/>
      <c r="C212" s="14"/>
      <c r="D212" s="12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30" customHeight="1" x14ac:dyDescent="0.2">
      <c r="A213" s="13"/>
      <c r="B213" s="14"/>
      <c r="C213" s="14"/>
      <c r="D213" s="12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30" customHeight="1" x14ac:dyDescent="0.2">
      <c r="A214" s="13"/>
      <c r="B214" s="14"/>
      <c r="C214" s="14"/>
      <c r="D214" s="12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30" customHeight="1" x14ac:dyDescent="0.2">
      <c r="A215" s="13"/>
      <c r="B215" s="14"/>
      <c r="C215" s="14"/>
      <c r="D215" s="12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30" customHeight="1" x14ac:dyDescent="0.2">
      <c r="A216" s="13"/>
      <c r="B216" s="14"/>
      <c r="C216" s="14"/>
      <c r="D216" s="12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30" customHeight="1" x14ac:dyDescent="0.2">
      <c r="A217" s="13"/>
      <c r="B217" s="14"/>
      <c r="C217" s="14"/>
      <c r="D217" s="12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30" customHeight="1" x14ac:dyDescent="0.2">
      <c r="A218" s="13"/>
      <c r="B218" s="14"/>
      <c r="C218" s="14"/>
      <c r="D218" s="12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30" customHeight="1" x14ac:dyDescent="0.2">
      <c r="A219" s="13"/>
      <c r="B219" s="14"/>
      <c r="C219" s="14"/>
      <c r="D219" s="12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30" customHeight="1" x14ac:dyDescent="0.2">
      <c r="A220" s="13"/>
      <c r="B220" s="14"/>
      <c r="C220" s="14"/>
      <c r="D220" s="12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30" customHeight="1" x14ac:dyDescent="0.2">
      <c r="A221" s="13"/>
      <c r="B221" s="14"/>
      <c r="C221" s="14"/>
      <c r="D221" s="12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30" customHeight="1" x14ac:dyDescent="0.2">
      <c r="A222" s="13"/>
      <c r="B222" s="14"/>
      <c r="C222" s="14"/>
      <c r="D222" s="12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30" customHeight="1" x14ac:dyDescent="0.2">
      <c r="A223" s="13"/>
      <c r="B223" s="14"/>
      <c r="C223" s="14"/>
      <c r="D223" s="12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30" customHeight="1" x14ac:dyDescent="0.2">
      <c r="A224" s="13"/>
      <c r="B224" s="14"/>
      <c r="C224" s="14"/>
      <c r="D224" s="12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30" customHeight="1" x14ac:dyDescent="0.2">
      <c r="A225" s="13"/>
      <c r="B225" s="14"/>
      <c r="C225" s="14"/>
      <c r="D225" s="12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30" customHeight="1" x14ac:dyDescent="0.2">
      <c r="A226" s="13"/>
      <c r="B226" s="14"/>
      <c r="C226" s="14"/>
      <c r="D226" s="12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30" customHeight="1" x14ac:dyDescent="0.2">
      <c r="A227" s="13"/>
      <c r="B227" s="14"/>
      <c r="C227" s="14"/>
      <c r="D227" s="12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30" customHeight="1" x14ac:dyDescent="0.2">
      <c r="A228" s="13"/>
      <c r="B228" s="14"/>
      <c r="C228" s="14"/>
      <c r="D228" s="12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30" customHeight="1" x14ac:dyDescent="0.2">
      <c r="A229" s="13"/>
      <c r="B229" s="14"/>
      <c r="C229" s="14"/>
      <c r="D229" s="12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30" customHeight="1" x14ac:dyDescent="0.2">
      <c r="A230" s="13"/>
      <c r="B230" s="14"/>
      <c r="C230" s="14"/>
      <c r="D230" s="12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30" customHeight="1" x14ac:dyDescent="0.2">
      <c r="A231" s="13"/>
      <c r="B231" s="14"/>
      <c r="C231" s="14"/>
      <c r="D231" s="12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30" customHeight="1" x14ac:dyDescent="0.2">
      <c r="A232" s="13"/>
      <c r="B232" s="14"/>
      <c r="C232" s="14"/>
      <c r="D232" s="12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30" customHeight="1" x14ac:dyDescent="0.2">
      <c r="A233" s="13"/>
      <c r="B233" s="14"/>
      <c r="C233" s="14"/>
      <c r="D233" s="12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30" customHeight="1" x14ac:dyDescent="0.2">
      <c r="A234" s="13"/>
      <c r="B234" s="14"/>
      <c r="C234" s="14"/>
      <c r="D234" s="12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30" customHeight="1" x14ac:dyDescent="0.2">
      <c r="A235" s="13"/>
      <c r="B235" s="14"/>
      <c r="C235" s="14"/>
      <c r="D235" s="12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30" customHeight="1" x14ac:dyDescent="0.2">
      <c r="A236" s="13"/>
      <c r="B236" s="14"/>
      <c r="C236" s="14"/>
      <c r="D236" s="12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30" customHeight="1" x14ac:dyDescent="0.2">
      <c r="A237" s="13"/>
      <c r="B237" s="14"/>
      <c r="C237" s="14"/>
      <c r="D237" s="12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30" customHeight="1" x14ac:dyDescent="0.2">
      <c r="A238" s="13"/>
      <c r="B238" s="14"/>
      <c r="C238" s="14"/>
      <c r="D238" s="12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30" customHeight="1" x14ac:dyDescent="0.2">
      <c r="A239" s="13"/>
      <c r="B239" s="14"/>
      <c r="C239" s="14"/>
      <c r="D239" s="12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30" customHeight="1" x14ac:dyDescent="0.2">
      <c r="A240" s="13"/>
      <c r="B240" s="14"/>
      <c r="C240" s="14"/>
      <c r="D240" s="12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30" customHeight="1" x14ac:dyDescent="0.2">
      <c r="A241" s="13"/>
      <c r="B241" s="14"/>
      <c r="C241" s="14"/>
      <c r="D241" s="12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30" customHeight="1" x14ac:dyDescent="0.2">
      <c r="A242" s="13"/>
      <c r="B242" s="14"/>
      <c r="C242" s="14"/>
      <c r="D242" s="12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30" customHeight="1" x14ac:dyDescent="0.2">
      <c r="A243" s="13"/>
      <c r="B243" s="14"/>
      <c r="C243" s="14"/>
      <c r="D243" s="12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30" customHeight="1" x14ac:dyDescent="0.2">
      <c r="A244" s="13"/>
      <c r="B244" s="14"/>
      <c r="C244" s="14"/>
      <c r="D244" s="12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30" customHeight="1" x14ac:dyDescent="0.2">
      <c r="A245" s="13"/>
      <c r="B245" s="14"/>
      <c r="C245" s="14"/>
      <c r="D245" s="12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30" customHeight="1" x14ac:dyDescent="0.2">
      <c r="A246" s="13"/>
      <c r="B246" s="14"/>
      <c r="C246" s="14"/>
      <c r="D246" s="12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30" customHeight="1" x14ac:dyDescent="0.2">
      <c r="A247" s="13"/>
      <c r="B247" s="14"/>
      <c r="C247" s="14"/>
      <c r="D247" s="12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30" customHeight="1" x14ac:dyDescent="0.2">
      <c r="A248" s="13"/>
      <c r="B248" s="14"/>
      <c r="C248" s="14"/>
      <c r="D248" s="12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30" customHeight="1" x14ac:dyDescent="0.2">
      <c r="A249" s="13"/>
      <c r="B249" s="14"/>
      <c r="C249" s="14"/>
      <c r="D249" s="12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30" customHeight="1" x14ac:dyDescent="0.2">
      <c r="A250" s="13"/>
      <c r="B250" s="14"/>
      <c r="C250" s="14"/>
      <c r="D250" s="12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30" customHeight="1" x14ac:dyDescent="0.2">
      <c r="A251" s="13"/>
      <c r="B251" s="14"/>
      <c r="C251" s="14"/>
      <c r="D251" s="12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30" customHeight="1" x14ac:dyDescent="0.2">
      <c r="A252" s="13"/>
      <c r="B252" s="14"/>
      <c r="C252" s="14"/>
      <c r="D252" s="12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30" customHeight="1" x14ac:dyDescent="0.2">
      <c r="A253" s="13"/>
      <c r="B253" s="14"/>
      <c r="C253" s="14"/>
      <c r="D253" s="12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30" customHeight="1" x14ac:dyDescent="0.2">
      <c r="A254" s="13"/>
      <c r="B254" s="14"/>
      <c r="C254" s="14"/>
      <c r="D254" s="12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30" customHeight="1" x14ac:dyDescent="0.2">
      <c r="A255" s="13"/>
      <c r="B255" s="14"/>
      <c r="C255" s="14"/>
      <c r="D255" s="12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30" customHeight="1" x14ac:dyDescent="0.2">
      <c r="A256" s="13"/>
      <c r="B256" s="14"/>
      <c r="C256" s="14"/>
      <c r="D256" s="12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30" customHeight="1" x14ac:dyDescent="0.2">
      <c r="A257" s="13"/>
      <c r="B257" s="14"/>
      <c r="C257" s="14"/>
      <c r="D257" s="12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30" customHeight="1" x14ac:dyDescent="0.2">
      <c r="A258" s="13"/>
      <c r="B258" s="14"/>
      <c r="C258" s="14"/>
      <c r="D258" s="12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30" customHeight="1" x14ac:dyDescent="0.2">
      <c r="A259" s="13"/>
      <c r="B259" s="14"/>
      <c r="C259" s="14"/>
      <c r="D259" s="12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30" customHeight="1" x14ac:dyDescent="0.2">
      <c r="A260" s="13"/>
      <c r="B260" s="14"/>
      <c r="C260" s="14"/>
      <c r="D260" s="12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30" customHeight="1" x14ac:dyDescent="0.2">
      <c r="A261" s="13"/>
      <c r="B261" s="14"/>
      <c r="C261" s="14"/>
      <c r="D261" s="12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30" customHeight="1" x14ac:dyDescent="0.2">
      <c r="A262" s="13"/>
      <c r="B262" s="14"/>
      <c r="C262" s="14"/>
      <c r="D262" s="12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30" customHeight="1" x14ac:dyDescent="0.2">
      <c r="A263" s="13"/>
      <c r="B263" s="14"/>
      <c r="C263" s="14"/>
      <c r="D263" s="12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30" customHeight="1" x14ac:dyDescent="0.2">
      <c r="A264" s="13"/>
      <c r="B264" s="14"/>
      <c r="C264" s="14"/>
      <c r="D264" s="12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30" customHeight="1" x14ac:dyDescent="0.2">
      <c r="A265" s="13"/>
      <c r="B265" s="14"/>
      <c r="C265" s="14"/>
      <c r="D265" s="12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30" customHeight="1" x14ac:dyDescent="0.2">
      <c r="A266" s="13"/>
      <c r="B266" s="14"/>
      <c r="C266" s="14"/>
      <c r="D266" s="12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30" customHeight="1" x14ac:dyDescent="0.2">
      <c r="A267" s="13"/>
      <c r="B267" s="14"/>
      <c r="C267" s="14"/>
      <c r="D267" s="12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30" customHeight="1" x14ac:dyDescent="0.2">
      <c r="A268" s="13"/>
      <c r="B268" s="14"/>
      <c r="C268" s="14"/>
      <c r="D268" s="12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30" customHeight="1" x14ac:dyDescent="0.2">
      <c r="A269" s="13"/>
      <c r="B269" s="14"/>
      <c r="C269" s="14"/>
      <c r="D269" s="12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30" customHeight="1" x14ac:dyDescent="0.2">
      <c r="A270" s="13"/>
      <c r="B270" s="14"/>
      <c r="C270" s="14"/>
      <c r="D270" s="12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30" customHeight="1" x14ac:dyDescent="0.2">
      <c r="A271" s="13"/>
      <c r="B271" s="14"/>
      <c r="C271" s="14"/>
      <c r="D271" s="12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30" customHeight="1" x14ac:dyDescent="0.2">
      <c r="A272" s="13"/>
      <c r="B272" s="14"/>
      <c r="C272" s="14"/>
      <c r="D272" s="12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30" customHeight="1" x14ac:dyDescent="0.2">
      <c r="A273" s="13"/>
      <c r="B273" s="14"/>
      <c r="C273" s="14"/>
      <c r="D273" s="12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30" customHeight="1" x14ac:dyDescent="0.2">
      <c r="A274" s="13"/>
      <c r="B274" s="14"/>
      <c r="C274" s="14"/>
      <c r="D274" s="12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30" customHeight="1" x14ac:dyDescent="0.2">
      <c r="A275" s="13"/>
      <c r="B275" s="14"/>
      <c r="C275" s="14"/>
      <c r="D275" s="12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30" customHeight="1" x14ac:dyDescent="0.2">
      <c r="A276" s="13"/>
      <c r="B276" s="14"/>
      <c r="C276" s="14"/>
      <c r="D276" s="12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30" customHeight="1" x14ac:dyDescent="0.2">
      <c r="A277" s="13"/>
      <c r="B277" s="14"/>
      <c r="C277" s="14"/>
      <c r="D277" s="12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30" customHeight="1" x14ac:dyDescent="0.2">
      <c r="A278" s="13"/>
      <c r="B278" s="14"/>
      <c r="C278" s="14"/>
      <c r="D278" s="12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30" customHeight="1" x14ac:dyDescent="0.2">
      <c r="A279" s="13"/>
      <c r="B279" s="14"/>
      <c r="C279" s="14"/>
      <c r="D279" s="12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30" customHeight="1" x14ac:dyDescent="0.2">
      <c r="A280" s="13"/>
      <c r="B280" s="14"/>
      <c r="C280" s="14"/>
      <c r="D280" s="12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30" customHeight="1" x14ac:dyDescent="0.2">
      <c r="A281" s="13"/>
      <c r="B281" s="14"/>
      <c r="C281" s="14"/>
      <c r="D281" s="12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30" customHeight="1" x14ac:dyDescent="0.2">
      <c r="A282" s="13"/>
      <c r="B282" s="14"/>
      <c r="C282" s="14"/>
      <c r="D282" s="12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30" customHeight="1" x14ac:dyDescent="0.2">
      <c r="A283" s="13"/>
      <c r="B283" s="14"/>
      <c r="C283" s="14"/>
      <c r="D283" s="12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30" customHeight="1" x14ac:dyDescent="0.2">
      <c r="A284" s="13"/>
      <c r="B284" s="14"/>
      <c r="C284" s="14"/>
      <c r="D284" s="12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30" customHeight="1" x14ac:dyDescent="0.2">
      <c r="A285" s="13"/>
      <c r="B285" s="14"/>
      <c r="C285" s="14"/>
      <c r="D285" s="12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30" customHeight="1" x14ac:dyDescent="0.2">
      <c r="A286" s="13"/>
      <c r="B286" s="14"/>
      <c r="C286" s="14"/>
      <c r="D286" s="12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30" customHeight="1" x14ac:dyDescent="0.2">
      <c r="A287" s="13"/>
      <c r="B287" s="14"/>
      <c r="C287" s="14"/>
      <c r="D287" s="12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30" customHeight="1" x14ac:dyDescent="0.2">
      <c r="A288" s="13"/>
      <c r="B288" s="14"/>
      <c r="C288" s="14"/>
      <c r="D288" s="12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30" customHeight="1" x14ac:dyDescent="0.2">
      <c r="A289" s="13"/>
      <c r="B289" s="14"/>
      <c r="C289" s="14"/>
      <c r="D289" s="12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30" customHeight="1" x14ac:dyDescent="0.2">
      <c r="A290" s="13"/>
      <c r="B290" s="14"/>
      <c r="C290" s="14"/>
      <c r="D290" s="12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30" customHeight="1" x14ac:dyDescent="0.2">
      <c r="A291" s="13"/>
      <c r="B291" s="14"/>
      <c r="C291" s="14"/>
      <c r="D291" s="12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30" customHeight="1" x14ac:dyDescent="0.2">
      <c r="A292" s="13"/>
      <c r="B292" s="14"/>
      <c r="C292" s="14"/>
      <c r="D292" s="12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30" customHeight="1" x14ac:dyDescent="0.2">
      <c r="A293" s="13"/>
      <c r="B293" s="14"/>
      <c r="C293" s="14"/>
      <c r="D293" s="12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30" customHeight="1" x14ac:dyDescent="0.2">
      <c r="A294" s="13"/>
      <c r="B294" s="14"/>
      <c r="C294" s="14"/>
      <c r="D294" s="12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30" customHeight="1" x14ac:dyDescent="0.2">
      <c r="A295" s="13"/>
      <c r="B295" s="14"/>
      <c r="C295" s="14"/>
      <c r="D295" s="12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30" customHeight="1" x14ac:dyDescent="0.2">
      <c r="A296" s="13"/>
      <c r="B296" s="14"/>
      <c r="C296" s="14"/>
      <c r="D296" s="12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30" customHeight="1" x14ac:dyDescent="0.2">
      <c r="A297" s="13"/>
      <c r="B297" s="14"/>
      <c r="C297" s="14"/>
      <c r="D297" s="12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30" customHeight="1" x14ac:dyDescent="0.2">
      <c r="A298" s="13"/>
      <c r="B298" s="14"/>
      <c r="C298" s="14"/>
      <c r="D298" s="12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30" customHeight="1" x14ac:dyDescent="0.2">
      <c r="A299" s="13"/>
      <c r="B299" s="14"/>
      <c r="C299" s="14"/>
      <c r="D299" s="12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30" customHeight="1" x14ac:dyDescent="0.2">
      <c r="A300" s="13"/>
      <c r="B300" s="14"/>
      <c r="C300" s="14"/>
      <c r="D300" s="12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30" customHeight="1" x14ac:dyDescent="0.2">
      <c r="A301" s="13"/>
      <c r="B301" s="14"/>
      <c r="C301" s="14"/>
      <c r="D301" s="12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30" customHeight="1" x14ac:dyDescent="0.2">
      <c r="A302" s="13"/>
      <c r="B302" s="14"/>
      <c r="C302" s="14"/>
      <c r="D302" s="12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30" customHeight="1" x14ac:dyDescent="0.2">
      <c r="A303" s="13"/>
      <c r="B303" s="14"/>
      <c r="C303" s="14"/>
      <c r="D303" s="12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30" customHeight="1" x14ac:dyDescent="0.2">
      <c r="A304" s="13"/>
      <c r="B304" s="14"/>
      <c r="C304" s="14"/>
      <c r="D304" s="12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30" customHeight="1" x14ac:dyDescent="0.2">
      <c r="A305" s="13"/>
      <c r="B305" s="14"/>
      <c r="C305" s="14"/>
      <c r="D305" s="12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30" customHeight="1" x14ac:dyDescent="0.2">
      <c r="A306" s="13"/>
      <c r="B306" s="14"/>
      <c r="C306" s="14"/>
      <c r="D306" s="12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30" customHeight="1" x14ac:dyDescent="0.2">
      <c r="A307" s="13"/>
      <c r="B307" s="14"/>
      <c r="C307" s="14"/>
      <c r="D307" s="12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30" customHeight="1" x14ac:dyDescent="0.2">
      <c r="A308" s="13"/>
      <c r="B308" s="14"/>
      <c r="C308" s="14"/>
      <c r="D308" s="12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30" customHeight="1" x14ac:dyDescent="0.2">
      <c r="A309" s="13"/>
      <c r="B309" s="14"/>
      <c r="C309" s="14"/>
      <c r="D309" s="12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30" customHeight="1" x14ac:dyDescent="0.2">
      <c r="A310" s="13"/>
      <c r="B310" s="14"/>
      <c r="C310" s="14"/>
      <c r="D310" s="12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30" customHeight="1" x14ac:dyDescent="0.2">
      <c r="A311" s="13"/>
      <c r="B311" s="14"/>
      <c r="C311" s="14"/>
      <c r="D311" s="12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30" customHeight="1" x14ac:dyDescent="0.2">
      <c r="A312" s="13"/>
      <c r="B312" s="14"/>
      <c r="C312" s="14"/>
      <c r="D312" s="12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30" customHeight="1" x14ac:dyDescent="0.2">
      <c r="A313" s="13"/>
      <c r="B313" s="14"/>
      <c r="C313" s="14"/>
      <c r="D313" s="12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30" customHeight="1" x14ac:dyDescent="0.2">
      <c r="A314" s="13"/>
      <c r="B314" s="14"/>
      <c r="C314" s="14"/>
      <c r="D314" s="12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30" customHeight="1" x14ac:dyDescent="0.2">
      <c r="A315" s="13"/>
      <c r="B315" s="14"/>
      <c r="C315" s="14"/>
      <c r="D315" s="12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30" customHeight="1" x14ac:dyDescent="0.2">
      <c r="A316" s="13"/>
      <c r="B316" s="14"/>
      <c r="C316" s="14"/>
      <c r="D316" s="12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30" customHeight="1" x14ac:dyDescent="0.2">
      <c r="A317" s="13"/>
      <c r="B317" s="14"/>
      <c r="C317" s="14"/>
      <c r="D317" s="12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30" customHeight="1" x14ac:dyDescent="0.2">
      <c r="A318" s="13"/>
      <c r="B318" s="14"/>
      <c r="C318" s="14"/>
      <c r="D318" s="12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30" customHeight="1" x14ac:dyDescent="0.2">
      <c r="A319" s="13"/>
      <c r="B319" s="14"/>
      <c r="C319" s="14"/>
      <c r="D319" s="12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30" customHeight="1" x14ac:dyDescent="0.2">
      <c r="A320" s="13"/>
      <c r="B320" s="14"/>
      <c r="C320" s="14"/>
      <c r="D320" s="12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30" customHeight="1" x14ac:dyDescent="0.2">
      <c r="A321" s="13"/>
      <c r="B321" s="14"/>
      <c r="C321" s="14"/>
      <c r="D321" s="12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30" customHeight="1" x14ac:dyDescent="0.2">
      <c r="A322" s="13"/>
      <c r="B322" s="14"/>
      <c r="C322" s="14"/>
      <c r="D322" s="12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30" customHeight="1" x14ac:dyDescent="0.2">
      <c r="A323" s="13"/>
      <c r="B323" s="14"/>
      <c r="C323" s="14"/>
      <c r="D323" s="12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30" customHeight="1" x14ac:dyDescent="0.2">
      <c r="A324" s="13"/>
      <c r="B324" s="14"/>
      <c r="C324" s="14"/>
      <c r="D324" s="12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30" customHeight="1" x14ac:dyDescent="0.2">
      <c r="A325" s="13"/>
      <c r="B325" s="14"/>
      <c r="C325" s="14"/>
      <c r="D325" s="12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30" customHeight="1" x14ac:dyDescent="0.2">
      <c r="A326" s="13"/>
      <c r="B326" s="14"/>
      <c r="C326" s="14"/>
      <c r="D326" s="12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30" customHeight="1" x14ac:dyDescent="0.2">
      <c r="A327" s="13"/>
      <c r="B327" s="14"/>
      <c r="C327" s="14"/>
      <c r="D327" s="12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30" customHeight="1" x14ac:dyDescent="0.2">
      <c r="A328" s="13"/>
      <c r="B328" s="14"/>
      <c r="C328" s="14"/>
      <c r="D328" s="12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30" customHeight="1" x14ac:dyDescent="0.2">
      <c r="A329" s="13"/>
      <c r="B329" s="14"/>
      <c r="C329" s="14"/>
      <c r="D329" s="12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30" customHeight="1" x14ac:dyDescent="0.2">
      <c r="A330" s="13"/>
      <c r="B330" s="14"/>
      <c r="C330" s="14"/>
      <c r="D330" s="12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30" customHeight="1" x14ac:dyDescent="0.2">
      <c r="A331" s="13"/>
      <c r="B331" s="14"/>
      <c r="C331" s="14"/>
      <c r="D331" s="12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30" customHeight="1" x14ac:dyDescent="0.2">
      <c r="A332" s="13"/>
      <c r="B332" s="14"/>
      <c r="C332" s="14"/>
      <c r="D332" s="12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30" customHeight="1" x14ac:dyDescent="0.2">
      <c r="A333" s="13"/>
      <c r="B333" s="14"/>
      <c r="C333" s="14"/>
      <c r="D333" s="12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30" customHeight="1" x14ac:dyDescent="0.2">
      <c r="A334" s="13"/>
      <c r="B334" s="14"/>
      <c r="C334" s="14"/>
      <c r="D334" s="12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30" customHeight="1" x14ac:dyDescent="0.2">
      <c r="A335" s="13"/>
      <c r="B335" s="14"/>
      <c r="C335" s="14"/>
      <c r="D335" s="12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30" customHeight="1" x14ac:dyDescent="0.2">
      <c r="A336" s="13"/>
      <c r="B336" s="14"/>
      <c r="C336" s="14"/>
      <c r="D336" s="12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30" customHeight="1" x14ac:dyDescent="0.2">
      <c r="A337" s="13"/>
      <c r="B337" s="14"/>
      <c r="C337" s="14"/>
      <c r="D337" s="12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30" customHeight="1" x14ac:dyDescent="0.2">
      <c r="A338" s="13"/>
      <c r="B338" s="14"/>
      <c r="C338" s="14"/>
      <c r="D338" s="12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30" customHeight="1" x14ac:dyDescent="0.2">
      <c r="A339" s="13"/>
      <c r="B339" s="14"/>
      <c r="C339" s="14"/>
      <c r="D339" s="12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30" customHeight="1" x14ac:dyDescent="0.2">
      <c r="A340" s="13"/>
      <c r="B340" s="14"/>
      <c r="C340" s="14"/>
      <c r="D340" s="12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30" customHeight="1" x14ac:dyDescent="0.2">
      <c r="A341" s="13"/>
      <c r="B341" s="14"/>
      <c r="C341" s="14"/>
      <c r="D341" s="12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30" customHeight="1" x14ac:dyDescent="0.2">
      <c r="A342" s="13"/>
      <c r="B342" s="14"/>
      <c r="C342" s="14"/>
      <c r="D342" s="12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30" customHeight="1" x14ac:dyDescent="0.2">
      <c r="A343" s="13"/>
      <c r="B343" s="14"/>
      <c r="C343" s="14"/>
      <c r="D343" s="12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30" customHeight="1" x14ac:dyDescent="0.2">
      <c r="A344" s="13"/>
      <c r="B344" s="14"/>
      <c r="C344" s="14"/>
      <c r="D344" s="12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30" customHeight="1" x14ac:dyDescent="0.2">
      <c r="A345" s="13"/>
      <c r="B345" s="14"/>
      <c r="C345" s="14"/>
      <c r="D345" s="12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30" customHeight="1" x14ac:dyDescent="0.2">
      <c r="A346" s="13"/>
      <c r="B346" s="14"/>
      <c r="C346" s="14"/>
      <c r="D346" s="12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30" customHeight="1" x14ac:dyDescent="0.2">
      <c r="A347" s="13"/>
      <c r="B347" s="14"/>
      <c r="C347" s="14"/>
      <c r="D347" s="12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30" customHeight="1" x14ac:dyDescent="0.2">
      <c r="A348" s="13"/>
      <c r="B348" s="14"/>
      <c r="C348" s="14"/>
      <c r="D348" s="12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30" customHeight="1" x14ac:dyDescent="0.2">
      <c r="A349" s="13"/>
      <c r="B349" s="14"/>
      <c r="C349" s="14"/>
      <c r="D349" s="12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30" customHeight="1" x14ac:dyDescent="0.2">
      <c r="A350" s="13"/>
      <c r="B350" s="14"/>
      <c r="C350" s="14"/>
      <c r="D350" s="12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30" customHeight="1" x14ac:dyDescent="0.2">
      <c r="A351" s="13"/>
      <c r="B351" s="14"/>
      <c r="C351" s="14"/>
      <c r="D351" s="12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30" customHeight="1" x14ac:dyDescent="0.2">
      <c r="A352" s="13"/>
      <c r="B352" s="14"/>
      <c r="C352" s="14"/>
      <c r="D352" s="12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30" customHeight="1" x14ac:dyDescent="0.2">
      <c r="A353" s="13"/>
      <c r="B353" s="14"/>
      <c r="C353" s="14"/>
      <c r="D353" s="12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30" customHeight="1" x14ac:dyDescent="0.2">
      <c r="A354" s="13"/>
      <c r="B354" s="14"/>
      <c r="C354" s="14"/>
      <c r="D354" s="12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30" customHeight="1" x14ac:dyDescent="0.2">
      <c r="A355" s="13"/>
      <c r="B355" s="14"/>
      <c r="C355" s="14"/>
      <c r="D355" s="12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30" customHeight="1" x14ac:dyDescent="0.2">
      <c r="A356" s="13"/>
      <c r="B356" s="14"/>
      <c r="C356" s="14"/>
      <c r="D356" s="12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30" customHeight="1" x14ac:dyDescent="0.2">
      <c r="A357" s="13"/>
      <c r="B357" s="14"/>
      <c r="C357" s="14"/>
      <c r="D357" s="12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30" customHeight="1" x14ac:dyDescent="0.2">
      <c r="A358" s="13"/>
      <c r="B358" s="14"/>
      <c r="C358" s="14"/>
      <c r="D358" s="12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30" customHeight="1" x14ac:dyDescent="0.2">
      <c r="A359" s="13"/>
      <c r="B359" s="14"/>
      <c r="C359" s="14"/>
      <c r="D359" s="12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30" customHeight="1" x14ac:dyDescent="0.2">
      <c r="A360" s="13"/>
      <c r="B360" s="14"/>
      <c r="C360" s="14"/>
      <c r="D360" s="12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30" customHeight="1" x14ac:dyDescent="0.2">
      <c r="A361" s="13"/>
      <c r="B361" s="14"/>
      <c r="C361" s="14"/>
      <c r="D361" s="12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30" customHeight="1" x14ac:dyDescent="0.2">
      <c r="A362" s="13"/>
      <c r="B362" s="14"/>
      <c r="C362" s="14"/>
      <c r="D362" s="12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30" customHeight="1" x14ac:dyDescent="0.2">
      <c r="A363" s="13"/>
      <c r="B363" s="14"/>
      <c r="C363" s="14"/>
      <c r="D363" s="12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30" customHeight="1" x14ac:dyDescent="0.2">
      <c r="A364" s="13"/>
      <c r="B364" s="14"/>
      <c r="C364" s="14"/>
      <c r="D364" s="12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30" customHeight="1" x14ac:dyDescent="0.2">
      <c r="A365" s="13"/>
      <c r="B365" s="14"/>
      <c r="C365" s="14"/>
      <c r="D365" s="12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30" customHeight="1" x14ac:dyDescent="0.2">
      <c r="A366" s="13"/>
      <c r="B366" s="14"/>
      <c r="C366" s="14"/>
      <c r="D366" s="12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30" customHeight="1" x14ac:dyDescent="0.2">
      <c r="A367" s="13"/>
      <c r="B367" s="14"/>
      <c r="C367" s="14"/>
      <c r="D367" s="12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30" customHeight="1" x14ac:dyDescent="0.2">
      <c r="A368" s="13"/>
      <c r="B368" s="14"/>
      <c r="C368" s="14"/>
      <c r="D368" s="12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30" customHeight="1" x14ac:dyDescent="0.2">
      <c r="A369" s="13"/>
      <c r="B369" s="14"/>
      <c r="C369" s="14"/>
      <c r="D369" s="12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30" customHeight="1" x14ac:dyDescent="0.2">
      <c r="A370" s="13"/>
      <c r="B370" s="14"/>
      <c r="C370" s="14"/>
      <c r="D370" s="12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30" customHeight="1" x14ac:dyDescent="0.2">
      <c r="A371" s="13"/>
      <c r="B371" s="14"/>
      <c r="C371" s="14"/>
      <c r="D371" s="12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30" customHeight="1" x14ac:dyDescent="0.2">
      <c r="A372" s="13"/>
      <c r="B372" s="14"/>
      <c r="C372" s="14"/>
      <c r="D372" s="12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30" customHeight="1" x14ac:dyDescent="0.2">
      <c r="A373" s="13"/>
      <c r="B373" s="14"/>
      <c r="C373" s="14"/>
      <c r="D373" s="12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30" customHeight="1" x14ac:dyDescent="0.2">
      <c r="A374" s="13"/>
      <c r="B374" s="14"/>
      <c r="C374" s="14"/>
      <c r="D374" s="12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30" customHeight="1" x14ac:dyDescent="0.2">
      <c r="A375" s="13"/>
      <c r="B375" s="14"/>
      <c r="C375" s="14"/>
      <c r="D375" s="12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30" customHeight="1" x14ac:dyDescent="0.2">
      <c r="A376" s="13"/>
      <c r="B376" s="14"/>
      <c r="C376" s="14"/>
      <c r="D376" s="12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30" customHeight="1" x14ac:dyDescent="0.2">
      <c r="A377" s="13"/>
      <c r="B377" s="14"/>
      <c r="C377" s="14"/>
      <c r="D377" s="12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30" customHeight="1" x14ac:dyDescent="0.2">
      <c r="A378" s="13"/>
      <c r="B378" s="14"/>
      <c r="C378" s="14"/>
      <c r="D378" s="12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30" customHeight="1" x14ac:dyDescent="0.2">
      <c r="A379" s="13"/>
      <c r="B379" s="14"/>
      <c r="C379" s="14"/>
      <c r="D379" s="12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30" customHeight="1" x14ac:dyDescent="0.2">
      <c r="A380" s="13"/>
      <c r="B380" s="14"/>
      <c r="C380" s="14"/>
      <c r="D380" s="12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30" customHeight="1" x14ac:dyDescent="0.2">
      <c r="A381" s="13"/>
      <c r="B381" s="14"/>
      <c r="C381" s="14"/>
      <c r="D381" s="12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30" customHeight="1" x14ac:dyDescent="0.2">
      <c r="A382" s="13"/>
      <c r="B382" s="14"/>
      <c r="C382" s="14"/>
      <c r="D382" s="12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30" customHeight="1" x14ac:dyDescent="0.2">
      <c r="A383" s="13"/>
      <c r="B383" s="14"/>
      <c r="C383" s="14"/>
      <c r="D383" s="12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30" customHeight="1" x14ac:dyDescent="0.2">
      <c r="A384" s="13"/>
      <c r="B384" s="14"/>
      <c r="C384" s="14"/>
      <c r="D384" s="12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30" customHeight="1" x14ac:dyDescent="0.2">
      <c r="A385" s="13"/>
      <c r="B385" s="14"/>
      <c r="C385" s="14"/>
      <c r="D385" s="12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30" customHeight="1" x14ac:dyDescent="0.2">
      <c r="A386" s="13"/>
      <c r="B386" s="14"/>
      <c r="C386" s="14"/>
      <c r="D386" s="12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30" customHeight="1" x14ac:dyDescent="0.2">
      <c r="A387" s="13"/>
      <c r="B387" s="14"/>
      <c r="C387" s="14"/>
      <c r="D387" s="12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30" customHeight="1" x14ac:dyDescent="0.2">
      <c r="A388" s="13"/>
      <c r="B388" s="14"/>
      <c r="C388" s="14"/>
      <c r="D388" s="12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30" customHeight="1" x14ac:dyDescent="0.2">
      <c r="A389" s="13"/>
      <c r="B389" s="14"/>
      <c r="C389" s="14"/>
      <c r="D389" s="12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30" customHeight="1" x14ac:dyDescent="0.2">
      <c r="A390" s="13"/>
      <c r="B390" s="14"/>
      <c r="C390" s="14"/>
      <c r="D390" s="12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30" customHeight="1" x14ac:dyDescent="0.2">
      <c r="A391" s="13"/>
      <c r="B391" s="14"/>
      <c r="C391" s="14"/>
      <c r="D391" s="12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30" customHeight="1" x14ac:dyDescent="0.2">
      <c r="A392" s="13"/>
      <c r="B392" s="14"/>
      <c r="C392" s="14"/>
      <c r="D392" s="12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30" customHeight="1" x14ac:dyDescent="0.2">
      <c r="A393" s="13"/>
      <c r="B393" s="14"/>
      <c r="C393" s="14"/>
      <c r="D393" s="12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30" customHeight="1" x14ac:dyDescent="0.2">
      <c r="A394" s="13"/>
      <c r="B394" s="14"/>
      <c r="C394" s="14"/>
      <c r="D394" s="12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30" customHeight="1" x14ac:dyDescent="0.2">
      <c r="A395" s="13"/>
      <c r="B395" s="14"/>
      <c r="C395" s="14"/>
      <c r="D395" s="12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30" customHeight="1" x14ac:dyDescent="0.2">
      <c r="A396" s="13"/>
      <c r="B396" s="14"/>
      <c r="C396" s="14"/>
      <c r="D396" s="12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30" customHeight="1" x14ac:dyDescent="0.2">
      <c r="A397" s="13"/>
      <c r="B397" s="14"/>
      <c r="C397" s="14"/>
      <c r="D397" s="12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30" customHeight="1" x14ac:dyDescent="0.2">
      <c r="A398" s="13"/>
      <c r="B398" s="14"/>
      <c r="C398" s="14"/>
      <c r="D398" s="12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30" customHeight="1" x14ac:dyDescent="0.2">
      <c r="A399" s="13"/>
      <c r="B399" s="14"/>
      <c r="C399" s="14"/>
      <c r="D399" s="12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30" customHeight="1" x14ac:dyDescent="0.2">
      <c r="A400" s="13"/>
      <c r="B400" s="14"/>
      <c r="C400" s="14"/>
      <c r="D400" s="12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30" customHeight="1" x14ac:dyDescent="0.2">
      <c r="A401" s="13"/>
      <c r="B401" s="14"/>
      <c r="C401" s="14"/>
      <c r="D401" s="12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30" customHeight="1" x14ac:dyDescent="0.2">
      <c r="A402" s="13"/>
      <c r="B402" s="14"/>
      <c r="C402" s="14"/>
      <c r="D402" s="12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30" customHeight="1" x14ac:dyDescent="0.2">
      <c r="A403" s="13"/>
      <c r="B403" s="14"/>
      <c r="C403" s="14"/>
      <c r="D403" s="12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30" customHeight="1" x14ac:dyDescent="0.2">
      <c r="A404" s="13"/>
      <c r="B404" s="14"/>
      <c r="C404" s="14"/>
      <c r="D404" s="12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30" customHeight="1" x14ac:dyDescent="0.2">
      <c r="A405" s="13"/>
      <c r="B405" s="14"/>
      <c r="C405" s="14"/>
      <c r="D405" s="12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30" customHeight="1" x14ac:dyDescent="0.2">
      <c r="A406" s="13"/>
      <c r="B406" s="14"/>
      <c r="C406" s="14"/>
      <c r="D406" s="12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30" customHeight="1" x14ac:dyDescent="0.2">
      <c r="A407" s="13"/>
      <c r="B407" s="14"/>
      <c r="C407" s="14"/>
      <c r="D407" s="12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30" customHeight="1" x14ac:dyDescent="0.2">
      <c r="A408" s="13"/>
      <c r="B408" s="14"/>
      <c r="C408" s="14"/>
      <c r="D408" s="12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30" customHeight="1" x14ac:dyDescent="0.2">
      <c r="A409" s="13"/>
      <c r="B409" s="14"/>
      <c r="C409" s="14"/>
      <c r="D409" s="12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30" customHeight="1" x14ac:dyDescent="0.2">
      <c r="A410" s="13"/>
      <c r="B410" s="14"/>
      <c r="C410" s="14"/>
      <c r="D410" s="12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30" customHeight="1" x14ac:dyDescent="0.2">
      <c r="A411" s="13"/>
      <c r="B411" s="14"/>
      <c r="C411" s="14"/>
      <c r="D411" s="12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30" customHeight="1" x14ac:dyDescent="0.2">
      <c r="A412" s="13"/>
      <c r="B412" s="14"/>
      <c r="C412" s="14"/>
      <c r="D412" s="12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30" customHeight="1" x14ac:dyDescent="0.2">
      <c r="A413" s="13"/>
      <c r="B413" s="14"/>
      <c r="C413" s="14"/>
      <c r="D413" s="12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30" customHeight="1" x14ac:dyDescent="0.2">
      <c r="A414" s="13"/>
      <c r="B414" s="14"/>
      <c r="C414" s="14"/>
      <c r="D414" s="12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30" customHeight="1" x14ac:dyDescent="0.2">
      <c r="A415" s="13"/>
      <c r="B415" s="14"/>
      <c r="C415" s="14"/>
      <c r="D415" s="12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30" customHeight="1" x14ac:dyDescent="0.2">
      <c r="A416" s="13"/>
      <c r="B416" s="14"/>
      <c r="C416" s="14"/>
      <c r="D416" s="12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30" customHeight="1" x14ac:dyDescent="0.2">
      <c r="A417" s="13"/>
      <c r="B417" s="14"/>
      <c r="C417" s="14"/>
      <c r="D417" s="12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30" customHeight="1" x14ac:dyDescent="0.2">
      <c r="A418" s="13"/>
      <c r="B418" s="14"/>
      <c r="C418" s="14"/>
      <c r="D418" s="12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30" customHeight="1" x14ac:dyDescent="0.2">
      <c r="A419" s="13"/>
      <c r="B419" s="14"/>
      <c r="C419" s="14"/>
      <c r="D419" s="12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30" customHeight="1" x14ac:dyDescent="0.2">
      <c r="A420" s="13"/>
      <c r="B420" s="14"/>
      <c r="C420" s="14"/>
      <c r="D420" s="12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30" customHeight="1" x14ac:dyDescent="0.2">
      <c r="A421" s="13"/>
      <c r="B421" s="14"/>
      <c r="C421" s="14"/>
      <c r="D421" s="12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30" customHeight="1" x14ac:dyDescent="0.2">
      <c r="A422" s="13"/>
      <c r="B422" s="14"/>
      <c r="C422" s="14"/>
      <c r="D422" s="12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30" customHeight="1" x14ac:dyDescent="0.2">
      <c r="A423" s="13"/>
      <c r="B423" s="14"/>
      <c r="C423" s="14"/>
      <c r="D423" s="12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30" customHeight="1" x14ac:dyDescent="0.2">
      <c r="A424" s="13"/>
      <c r="B424" s="14"/>
      <c r="C424" s="14"/>
      <c r="D424" s="12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30" customHeight="1" x14ac:dyDescent="0.2">
      <c r="A425" s="13"/>
      <c r="B425" s="14"/>
      <c r="C425" s="14"/>
      <c r="D425" s="12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30" customHeight="1" x14ac:dyDescent="0.2">
      <c r="A426" s="13"/>
      <c r="B426" s="14"/>
      <c r="C426" s="14"/>
      <c r="D426" s="12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30" customHeight="1" x14ac:dyDescent="0.2">
      <c r="A427" s="13"/>
      <c r="B427" s="14"/>
      <c r="C427" s="14"/>
      <c r="D427" s="12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30" customHeight="1" x14ac:dyDescent="0.2">
      <c r="A428" s="13"/>
      <c r="B428" s="14"/>
      <c r="C428" s="14"/>
      <c r="D428" s="12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30" customHeight="1" x14ac:dyDescent="0.2">
      <c r="A429" s="13"/>
      <c r="B429" s="14"/>
      <c r="C429" s="14"/>
      <c r="D429" s="12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30" customHeight="1" x14ac:dyDescent="0.2">
      <c r="A430" s="13"/>
      <c r="B430" s="14"/>
      <c r="C430" s="14"/>
      <c r="D430" s="12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30" customHeight="1" x14ac:dyDescent="0.2">
      <c r="A431" s="13"/>
      <c r="B431" s="14"/>
      <c r="C431" s="14"/>
      <c r="D431" s="12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30" customHeight="1" x14ac:dyDescent="0.2">
      <c r="A432" s="13"/>
      <c r="B432" s="14"/>
      <c r="C432" s="14"/>
      <c r="D432" s="12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30" customHeight="1" x14ac:dyDescent="0.2">
      <c r="A433" s="13"/>
      <c r="B433" s="14"/>
      <c r="C433" s="14"/>
      <c r="D433" s="12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30" customHeight="1" x14ac:dyDescent="0.2">
      <c r="A434" s="13"/>
      <c r="B434" s="14"/>
      <c r="C434" s="14"/>
      <c r="D434" s="12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30" customHeight="1" x14ac:dyDescent="0.2">
      <c r="A435" s="13"/>
      <c r="B435" s="14"/>
      <c r="C435" s="14"/>
      <c r="D435" s="12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30" customHeight="1" x14ac:dyDescent="0.2">
      <c r="A436" s="13"/>
      <c r="B436" s="14"/>
      <c r="C436" s="14"/>
      <c r="D436" s="12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30" customHeight="1" x14ac:dyDescent="0.2">
      <c r="A437" s="13"/>
      <c r="B437" s="14"/>
      <c r="C437" s="14"/>
      <c r="D437" s="12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30" customHeight="1" x14ac:dyDescent="0.2">
      <c r="A438" s="13"/>
      <c r="B438" s="14"/>
      <c r="C438" s="14"/>
      <c r="D438" s="12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30" customHeight="1" x14ac:dyDescent="0.2">
      <c r="A439" s="13"/>
      <c r="B439" s="14"/>
      <c r="C439" s="14"/>
      <c r="D439" s="12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30" customHeight="1" x14ac:dyDescent="0.2">
      <c r="A440" s="13"/>
      <c r="B440" s="14"/>
      <c r="C440" s="14"/>
      <c r="D440" s="12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30" customHeight="1" x14ac:dyDescent="0.2">
      <c r="A441" s="13"/>
      <c r="B441" s="14"/>
      <c r="C441" s="14"/>
      <c r="D441" s="12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30" customHeight="1" x14ac:dyDescent="0.2">
      <c r="A442" s="13"/>
      <c r="B442" s="14"/>
      <c r="C442" s="14"/>
      <c r="D442" s="12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30" customHeight="1" x14ac:dyDescent="0.2">
      <c r="A443" s="13"/>
      <c r="B443" s="14"/>
      <c r="C443" s="14"/>
      <c r="D443" s="12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30" customHeight="1" x14ac:dyDescent="0.2">
      <c r="A444" s="13"/>
      <c r="B444" s="14"/>
      <c r="C444" s="14"/>
      <c r="D444" s="12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30" customHeight="1" x14ac:dyDescent="0.2">
      <c r="A445" s="13"/>
      <c r="B445" s="14"/>
      <c r="C445" s="14"/>
      <c r="D445" s="12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30" customHeight="1" x14ac:dyDescent="0.2">
      <c r="A446" s="13"/>
      <c r="B446" s="14"/>
      <c r="C446" s="14"/>
      <c r="D446" s="12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30" customHeight="1" x14ac:dyDescent="0.2">
      <c r="A447" s="13"/>
      <c r="B447" s="14"/>
      <c r="C447" s="14"/>
      <c r="D447" s="12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30" customHeight="1" x14ac:dyDescent="0.2">
      <c r="A448" s="13"/>
      <c r="B448" s="14"/>
      <c r="C448" s="14"/>
      <c r="D448" s="12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30" customHeight="1" x14ac:dyDescent="0.2">
      <c r="A449" s="13"/>
      <c r="B449" s="14"/>
      <c r="C449" s="14"/>
      <c r="D449" s="12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30" customHeight="1" x14ac:dyDescent="0.2">
      <c r="A450" s="13"/>
      <c r="B450" s="14"/>
      <c r="C450" s="14"/>
      <c r="D450" s="12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30" customHeight="1" x14ac:dyDescent="0.2">
      <c r="A451" s="13"/>
      <c r="B451" s="14"/>
      <c r="C451" s="14"/>
      <c r="D451" s="12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30" customHeight="1" x14ac:dyDescent="0.2">
      <c r="A452" s="13"/>
      <c r="B452" s="14"/>
      <c r="C452" s="14"/>
      <c r="D452" s="12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30" customHeight="1" x14ac:dyDescent="0.2">
      <c r="A453" s="13"/>
      <c r="B453" s="14"/>
      <c r="C453" s="14"/>
      <c r="D453" s="12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30" customHeight="1" x14ac:dyDescent="0.2">
      <c r="A454" s="13"/>
      <c r="B454" s="14"/>
      <c r="C454" s="14"/>
      <c r="D454" s="12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30" customHeight="1" x14ac:dyDescent="0.2">
      <c r="A455" s="13"/>
      <c r="B455" s="14"/>
      <c r="C455" s="14"/>
      <c r="D455" s="12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30" customHeight="1" x14ac:dyDescent="0.2">
      <c r="A456" s="13"/>
      <c r="B456" s="14"/>
      <c r="C456" s="14"/>
      <c r="D456" s="12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30" customHeight="1" x14ac:dyDescent="0.2">
      <c r="A457" s="13"/>
      <c r="B457" s="14"/>
      <c r="C457" s="14"/>
      <c r="D457" s="12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30" customHeight="1" x14ac:dyDescent="0.2">
      <c r="A458" s="13"/>
      <c r="B458" s="14"/>
      <c r="C458" s="14"/>
      <c r="D458" s="12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30" customHeight="1" x14ac:dyDescent="0.2">
      <c r="A459" s="13"/>
      <c r="B459" s="14"/>
      <c r="C459" s="14"/>
      <c r="D459" s="12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30" customHeight="1" x14ac:dyDescent="0.2">
      <c r="A460" s="13"/>
      <c r="B460" s="14"/>
      <c r="C460" s="14"/>
      <c r="D460" s="12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30" customHeight="1" x14ac:dyDescent="0.2">
      <c r="A461" s="13"/>
      <c r="B461" s="14"/>
      <c r="C461" s="14"/>
      <c r="D461" s="12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30" customHeight="1" x14ac:dyDescent="0.2">
      <c r="A462" s="13"/>
      <c r="B462" s="14"/>
      <c r="C462" s="14"/>
      <c r="D462" s="12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30" customHeight="1" x14ac:dyDescent="0.2">
      <c r="A463" s="13"/>
      <c r="B463" s="14"/>
      <c r="C463" s="14"/>
      <c r="D463" s="12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30" customHeight="1" x14ac:dyDescent="0.2">
      <c r="A464" s="13"/>
      <c r="B464" s="14"/>
      <c r="C464" s="14"/>
      <c r="D464" s="12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30" customHeight="1" x14ac:dyDescent="0.2">
      <c r="A465" s="13"/>
      <c r="B465" s="14"/>
      <c r="C465" s="14"/>
      <c r="D465" s="12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30" customHeight="1" x14ac:dyDescent="0.2">
      <c r="A466" s="13"/>
      <c r="B466" s="14"/>
      <c r="C466" s="14"/>
      <c r="D466" s="12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30" customHeight="1" x14ac:dyDescent="0.2">
      <c r="A467" s="13"/>
      <c r="B467" s="14"/>
      <c r="C467" s="14"/>
      <c r="D467" s="12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30" customHeight="1" x14ac:dyDescent="0.2">
      <c r="A468" s="13"/>
      <c r="B468" s="14"/>
      <c r="C468" s="14"/>
      <c r="D468" s="12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30" customHeight="1" x14ac:dyDescent="0.2">
      <c r="A469" s="13"/>
      <c r="B469" s="14"/>
      <c r="C469" s="14"/>
      <c r="D469" s="12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30" customHeight="1" x14ac:dyDescent="0.2">
      <c r="A470" s="13"/>
      <c r="B470" s="14"/>
      <c r="C470" s="14"/>
      <c r="D470" s="12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30" customHeight="1" x14ac:dyDescent="0.2">
      <c r="A471" s="13"/>
      <c r="B471" s="14"/>
      <c r="C471" s="14"/>
      <c r="D471" s="12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30" customHeight="1" x14ac:dyDescent="0.2">
      <c r="A472" s="13"/>
      <c r="B472" s="14"/>
      <c r="C472" s="14"/>
      <c r="D472" s="12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30" customHeight="1" x14ac:dyDescent="0.2">
      <c r="A473" s="13"/>
      <c r="B473" s="14"/>
      <c r="C473" s="14"/>
      <c r="D473" s="12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30" customHeight="1" x14ac:dyDescent="0.2">
      <c r="A474" s="13"/>
      <c r="B474" s="14"/>
      <c r="C474" s="14"/>
      <c r="D474" s="12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30" customHeight="1" x14ac:dyDescent="0.2">
      <c r="A475" s="13"/>
      <c r="B475" s="14"/>
      <c r="C475" s="14"/>
      <c r="D475" s="12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30" customHeight="1" x14ac:dyDescent="0.2">
      <c r="A476" s="13"/>
      <c r="B476" s="14"/>
      <c r="C476" s="14"/>
      <c r="D476" s="12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30" customHeight="1" x14ac:dyDescent="0.2">
      <c r="A477" s="13"/>
      <c r="B477" s="14"/>
      <c r="C477" s="14"/>
      <c r="D477" s="12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30" customHeight="1" x14ac:dyDescent="0.2">
      <c r="A478" s="13"/>
      <c r="B478" s="14"/>
      <c r="C478" s="14"/>
      <c r="D478" s="12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30" customHeight="1" x14ac:dyDescent="0.2">
      <c r="A479" s="13"/>
      <c r="B479" s="14"/>
      <c r="C479" s="14"/>
      <c r="D479" s="12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30" customHeight="1" x14ac:dyDescent="0.2">
      <c r="A480" s="13"/>
      <c r="B480" s="14"/>
      <c r="C480" s="14"/>
      <c r="D480" s="12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30" customHeight="1" x14ac:dyDescent="0.2">
      <c r="A481" s="13"/>
      <c r="B481" s="14"/>
      <c r="C481" s="14"/>
      <c r="D481" s="12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30" customHeight="1" x14ac:dyDescent="0.2">
      <c r="A482" s="13"/>
      <c r="B482" s="14"/>
      <c r="C482" s="14"/>
      <c r="D482" s="12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30" customHeight="1" x14ac:dyDescent="0.2">
      <c r="A483" s="13"/>
      <c r="B483" s="14"/>
      <c r="C483" s="14"/>
      <c r="D483" s="12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30" customHeight="1" x14ac:dyDescent="0.2">
      <c r="A484" s="13"/>
      <c r="B484" s="14"/>
      <c r="C484" s="14"/>
      <c r="D484" s="12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30" customHeight="1" x14ac:dyDescent="0.2">
      <c r="A485" s="13"/>
      <c r="B485" s="14"/>
      <c r="C485" s="14"/>
      <c r="D485" s="12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30" customHeight="1" x14ac:dyDescent="0.2">
      <c r="A486" s="13"/>
      <c r="B486" s="14"/>
      <c r="C486" s="14"/>
      <c r="D486" s="12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30" customHeight="1" x14ac:dyDescent="0.2">
      <c r="A487" s="13"/>
      <c r="B487" s="14"/>
      <c r="C487" s="14"/>
      <c r="D487" s="12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30" customHeight="1" x14ac:dyDescent="0.2">
      <c r="A488" s="13"/>
      <c r="B488" s="14"/>
      <c r="C488" s="14"/>
      <c r="D488" s="12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30" customHeight="1" x14ac:dyDescent="0.2">
      <c r="A489" s="13"/>
      <c r="B489" s="14"/>
      <c r="C489" s="14"/>
      <c r="D489" s="12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30" customHeight="1" x14ac:dyDescent="0.2">
      <c r="A490" s="13"/>
      <c r="B490" s="14"/>
      <c r="C490" s="14"/>
      <c r="D490" s="12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30" customHeight="1" x14ac:dyDescent="0.2">
      <c r="A491" s="13"/>
      <c r="B491" s="14"/>
      <c r="C491" s="14"/>
      <c r="D491" s="12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30" customHeight="1" x14ac:dyDescent="0.2">
      <c r="A492" s="13"/>
      <c r="B492" s="14"/>
      <c r="C492" s="14"/>
      <c r="D492" s="12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30" customHeight="1" x14ac:dyDescent="0.2">
      <c r="A493" s="13"/>
      <c r="B493" s="14"/>
      <c r="C493" s="14"/>
      <c r="D493" s="12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30" customHeight="1" x14ac:dyDescent="0.2">
      <c r="A494" s="13"/>
      <c r="B494" s="14"/>
      <c r="C494" s="14"/>
      <c r="D494" s="12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30" customHeight="1" x14ac:dyDescent="0.2">
      <c r="A495" s="13"/>
      <c r="B495" s="14"/>
      <c r="C495" s="14"/>
      <c r="D495" s="12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30" customHeight="1" x14ac:dyDescent="0.2">
      <c r="A496" s="13"/>
      <c r="B496" s="14"/>
      <c r="C496" s="14"/>
      <c r="D496" s="12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30" customHeight="1" x14ac:dyDescent="0.2">
      <c r="A497" s="13"/>
      <c r="B497" s="14"/>
      <c r="C497" s="14"/>
      <c r="D497" s="12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30" customHeight="1" x14ac:dyDescent="0.2">
      <c r="A498" s="13"/>
      <c r="B498" s="14"/>
      <c r="C498" s="14"/>
      <c r="D498" s="12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30" customHeight="1" x14ac:dyDescent="0.2">
      <c r="A499" s="13"/>
      <c r="B499" s="14"/>
      <c r="C499" s="14"/>
      <c r="D499" s="12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30" customHeight="1" x14ac:dyDescent="0.2">
      <c r="A500" s="13"/>
      <c r="B500" s="14"/>
      <c r="C500" s="14"/>
      <c r="D500" s="12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30" customHeight="1" x14ac:dyDescent="0.2">
      <c r="A501" s="13"/>
      <c r="B501" s="14"/>
      <c r="C501" s="14"/>
      <c r="D501" s="12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30" customHeight="1" x14ac:dyDescent="0.2">
      <c r="A502" s="13"/>
      <c r="B502" s="14"/>
      <c r="C502" s="14"/>
      <c r="D502" s="12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</sheetData>
  <sheetProtection sheet="1" selectLockedCells="1"/>
  <mergeCells count="8">
    <mergeCell ref="L2:O2"/>
    <mergeCell ref="P2:S2"/>
    <mergeCell ref="T2:W2"/>
    <mergeCell ref="G2:K2"/>
    <mergeCell ref="G1:K1"/>
    <mergeCell ref="L1:O1"/>
    <mergeCell ref="P1:S1"/>
    <mergeCell ref="U1:W1"/>
  </mergeCells>
  <dataValidations count="2">
    <dataValidation type="whole" allowBlank="1" showInputMessage="1" showErrorMessage="1" errorTitle="Keine gültige Angabe!" error="Die Angabe ist nicht gültig. Bitte im Format JJJJ (z.B. 1999, 2003) eingeben. Muss zwischen 2000 und 2027 liegen." promptTitle="Geburtsjahr" prompt="Bitte tragen Sie hier - sofern bekannt - das Geburtsjahr des jungen Menschen ein (Format JJJJ - z.B. 2005)." sqref="D3:D502">
      <formula1>1994</formula1>
      <formula2>2027</formula2>
    </dataValidation>
    <dataValidation type="whole" allowBlank="1" showInputMessage="1" showErrorMessage="1" errorTitle="Anzahl der Kontakte" error="Bitte eine ganze Zahl zwischen 1 und 99999 eingeben" promptTitle="Anzahl der Kontakte" prompt="Bitte die Anzahl der Kontakte eingeben" sqref="B1:B1048576">
      <formula1>1</formula1>
      <formula2>999999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Keine gültige Angabe!" error="Bitte wählen Sie nur aus den vorgegebenen Antwortmöglichkeiten aus!" promptTitle="Geschlecht des jungen Menschen" prompt="Bitte wählen Sie aus der Liste das zutreffende Geschlecht aus!">
          <x14:formula1>
            <xm:f>'Sachbericht Einzelfallarbeit'!$B$13:$B$15</xm:f>
          </x14:formula1>
          <xm:sqref>C3:C502</xm:sqref>
        </x14:dataValidation>
        <x14:dataValidation type="list" allowBlank="1" showInputMessage="1" showErrorMessage="1" errorTitle="Auswahl-Feld" error="Bitte nur einen Wert aus der Liste Wählen." promptTitle="Themen während des Einzelfalls" prompt="Bitte die behandleten Themen auswählen.">
          <x14:formula1>
            <xm:f>'Sachbericht Einzelfallarbeit'!$B$93:$B$130</xm:f>
          </x14:formula1>
          <xm:sqref>G3:K502</xm:sqref>
        </x14:dataValidation>
        <x14:dataValidation type="list" allowBlank="1" showInputMessage="1" showErrorMessage="1" errorTitle="Auswahl-Feld" error="Bitte nur einen Wert aus der Liste Wählen." promptTitle="Methodische Formen" prompt="Methodische Formen der Einzelfallhilfe">
          <x14:formula1>
            <xm:f>'Sachbericht Einzelfallarbeit'!$B$135:$B$138</xm:f>
          </x14:formula1>
          <xm:sqref>L3:O502</xm:sqref>
        </x14:dataValidation>
        <x14:dataValidation type="list" allowBlank="1" showInputMessage="1" showErrorMessage="1" errorTitle="Auswahl-Feld" error="Bitte nur einen Wert aus der Liste Wählen." promptTitle="innerhalb Jugendhilfe" prompt="Unterstützung innerhalb der Jugendhilfe">
          <x14:formula1>
            <xm:f>'Sachbericht Einzelfallarbeit'!$B$143:$B$164</xm:f>
          </x14:formula1>
          <xm:sqref>P3:S502</xm:sqref>
        </x14:dataValidation>
        <x14:dataValidation type="list" allowBlank="1" showInputMessage="1" showErrorMessage="1" errorTitle="Auswahl-Feld" error="Bitte nur einen Wert aus der Liste Wählen." promptTitle="ausserhalb Jugendhilfe" prompt="Unterstützung ausserhalb der Jugendhilfe">
          <x14:formula1>
            <xm:f>'Sachbericht Einzelfallarbeit'!$B$169:$B$190</xm:f>
          </x14:formula1>
          <xm:sqref>T3:W502</xm:sqref>
        </x14:dataValidation>
        <x14:dataValidation type="list" allowBlank="1" showInputMessage="1" showErrorMessage="1" errorTitle="Auswahlfeld" error="Bitte nur einen der angebotenen Einträge wählen." promptTitle="Status der Hilfe" prompt="Bitte einen Eintrag aus der Liste wählen">
          <x14:formula1>
            <xm:f>'Sachbericht Einzelfallarbeit'!$B$195:$B$198</xm:f>
          </x14:formula1>
          <xm:sqref>X3:X502</xm:sqref>
        </x14:dataValidation>
        <x14:dataValidation type="list" allowBlank="1" showInputMessage="1" showErrorMessage="1" errorTitle="Keine gültige Angabe!" error="Bitte wählen Sie nur aus den vorgegebenen Antwortmöglichkeiten aus!" promptTitle="Migrationshintergrund" prompt="Eine Person hat einen Migrationshintergrund, wenn sie selbst oder mindestens ein Elternteil nicht mit deutscher Staatsangehörigkeit geboren wurde.">
          <x14:formula1>
            <xm:f>'Sachbericht Einzelfallarbeit'!$B$58:$B$59</xm:f>
          </x14:formula1>
          <xm:sqref>E3:E502</xm:sqref>
        </x14:dataValidation>
        <x14:dataValidation type="list" allowBlank="1" showInputMessage="1" showErrorMessage="1" errorTitle="Auswahl-Feld" error="Bitte nur einen Wert aus der Liste Wählen." promptTitle="Grund für den Erstkontakt" prompt="Hier sollte nur der Grund des wirklich ersten Kontaktes genannt werden und nicht die Punkte, die sich in der Anamnese, bzw. dem Gespräch ergeben.">
          <x14:formula1>
            <xm:f>'Sachbericht Einzelfallarbeit'!$B$63:$B$88</xm:f>
          </x14:formula1>
          <xm:sqref>F3:F502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592"/>
  <sheetViews>
    <sheetView zoomScaleNormal="100" workbookViewId="0">
      <pane xSplit="1" ySplit="20" topLeftCell="R21" activePane="bottomRight" state="frozen"/>
      <selection activeCell="A18" sqref="A18"/>
      <selection pane="topRight" activeCell="B18" sqref="B18"/>
      <selection pane="bottomLeft" activeCell="A21" sqref="A21"/>
      <selection pane="bottomRight" activeCell="B21" sqref="B21"/>
    </sheetView>
  </sheetViews>
  <sheetFormatPr baseColWidth="10" defaultColWidth="0" defaultRowHeight="14.25" zeroHeight="1" x14ac:dyDescent="0.2"/>
  <cols>
    <col min="1" max="1" width="46.625" style="31" customWidth="1"/>
    <col min="2" max="2" width="7.375" style="31" bestFit="1" customWidth="1"/>
    <col min="3" max="3" width="51" style="31" customWidth="1"/>
    <col min="4" max="4" width="45.125" style="31" customWidth="1"/>
    <col min="5" max="5" width="45.375" style="31" customWidth="1"/>
    <col min="6" max="11" width="12" style="2" customWidth="1"/>
    <col min="12" max="14" width="11.625" style="2" customWidth="1"/>
    <col min="15" max="16" width="16.875" style="2" customWidth="1"/>
    <col min="17" max="19" width="23.75" style="2" customWidth="1"/>
    <col min="20" max="20" width="35.875" style="2" customWidth="1"/>
    <col min="21" max="21" width="26" style="2" customWidth="1"/>
    <col min="22" max="22" width="40.625" style="63" customWidth="1"/>
    <col min="23" max="44" width="11" style="10" hidden="1" customWidth="1"/>
    <col min="45" max="45" width="11" style="5" hidden="1" customWidth="1"/>
    <col min="46" max="136" width="11" style="2" hidden="1" customWidth="1"/>
    <col min="137" max="156" width="0" style="2" hidden="1" customWidth="1"/>
    <col min="157" max="16384" width="11" style="2" hidden="1"/>
  </cols>
  <sheetData>
    <row r="1" spans="1:147" s="20" customFormat="1" hidden="1" x14ac:dyDescent="0.2">
      <c r="A1" s="31"/>
      <c r="B1" s="31" t="s">
        <v>181</v>
      </c>
      <c r="C1" s="31"/>
      <c r="D1" s="32" t="s">
        <v>184</v>
      </c>
      <c r="E1" s="32" t="s">
        <v>189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97</v>
      </c>
      <c r="R1" s="2"/>
      <c r="S1" s="2"/>
      <c r="T1" s="2" t="s">
        <v>6</v>
      </c>
      <c r="U1" s="19" t="s">
        <v>8</v>
      </c>
      <c r="V1" s="51"/>
      <c r="W1" s="6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147" s="20" customFormat="1" hidden="1" x14ac:dyDescent="0.2">
      <c r="A2" s="31"/>
      <c r="B2" s="31" t="s">
        <v>183</v>
      </c>
      <c r="C2" s="31"/>
      <c r="D2" s="32" t="s">
        <v>185</v>
      </c>
      <c r="E2" s="32" t="s">
        <v>190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98</v>
      </c>
      <c r="R2" s="2"/>
      <c r="S2" s="2"/>
      <c r="T2" s="2" t="s">
        <v>7</v>
      </c>
      <c r="U2" s="19" t="s">
        <v>9</v>
      </c>
      <c r="V2" s="51"/>
      <c r="W2" s="6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s="20" customFormat="1" hidden="1" x14ac:dyDescent="0.2">
      <c r="A3" s="31"/>
      <c r="B3" s="31"/>
      <c r="C3" s="31"/>
      <c r="D3" s="32" t="s">
        <v>186</v>
      </c>
      <c r="E3" s="32" t="s">
        <v>81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5</v>
      </c>
      <c r="R3" s="2"/>
      <c r="S3" s="2"/>
      <c r="T3" s="2"/>
      <c r="U3" s="19" t="s">
        <v>10</v>
      </c>
      <c r="V3" s="51"/>
      <c r="W3" s="6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s="20" customFormat="1" hidden="1" x14ac:dyDescent="0.2">
      <c r="A4" s="31"/>
      <c r="B4" s="31"/>
      <c r="C4" s="31"/>
      <c r="D4" s="32" t="s">
        <v>70</v>
      </c>
      <c r="E4" s="32" t="s">
        <v>191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 t="s">
        <v>204</v>
      </c>
      <c r="R4" s="2"/>
      <c r="S4" s="2"/>
      <c r="T4" s="2"/>
      <c r="U4" s="19" t="s">
        <v>11</v>
      </c>
      <c r="V4" s="51"/>
      <c r="W4" s="61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s="20" customFormat="1" hidden="1" x14ac:dyDescent="0.2">
      <c r="A5" s="31"/>
      <c r="B5" s="31"/>
      <c r="C5" s="31"/>
      <c r="D5" s="32" t="s">
        <v>187</v>
      </c>
      <c r="E5" s="32" t="s">
        <v>82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 t="s">
        <v>99</v>
      </c>
      <c r="R5" s="2"/>
      <c r="S5" s="2"/>
      <c r="T5" s="2"/>
      <c r="U5" s="2"/>
      <c r="V5" s="51"/>
      <c r="W5" s="6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s="20" customFormat="1" hidden="1" x14ac:dyDescent="0.2">
      <c r="A6" s="31"/>
      <c r="B6" s="31"/>
      <c r="C6" s="31"/>
      <c r="D6" s="32" t="s">
        <v>71</v>
      </c>
      <c r="E6" s="32" t="s">
        <v>192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100</v>
      </c>
      <c r="R6" s="2"/>
      <c r="S6" s="2"/>
      <c r="T6" s="2"/>
      <c r="U6" s="2"/>
      <c r="V6" s="51"/>
      <c r="W6" s="6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20" customFormat="1" hidden="1" x14ac:dyDescent="0.2">
      <c r="A7" s="31"/>
      <c r="B7" s="31"/>
      <c r="C7" s="31"/>
      <c r="D7" s="32" t="s">
        <v>72</v>
      </c>
      <c r="E7" s="32" t="s">
        <v>83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205</v>
      </c>
      <c r="R7" s="2"/>
      <c r="S7" s="2"/>
      <c r="T7" s="2"/>
      <c r="U7" s="2"/>
      <c r="V7" s="51"/>
      <c r="W7" s="6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47" s="20" customFormat="1" hidden="1" x14ac:dyDescent="0.2">
      <c r="A8" s="31"/>
      <c r="B8" s="31"/>
      <c r="C8" s="31"/>
      <c r="D8" s="32" t="s">
        <v>73</v>
      </c>
      <c r="E8" s="32" t="s">
        <v>193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101</v>
      </c>
      <c r="R8" s="2"/>
      <c r="S8" s="2"/>
      <c r="T8" s="2"/>
      <c r="U8" s="2"/>
      <c r="V8" s="51"/>
      <c r="W8" s="6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</row>
    <row r="9" spans="1:147" s="20" customFormat="1" hidden="1" x14ac:dyDescent="0.2">
      <c r="A9" s="31"/>
      <c r="B9" s="31"/>
      <c r="C9" s="31"/>
      <c r="D9" s="32" t="s">
        <v>74</v>
      </c>
      <c r="E9" s="32" t="s">
        <v>194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206</v>
      </c>
      <c r="R9" s="2"/>
      <c r="S9" s="2"/>
      <c r="T9" s="2"/>
      <c r="U9" s="2"/>
      <c r="V9" s="51"/>
      <c r="W9" s="61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</row>
    <row r="10" spans="1:147" s="20" customFormat="1" hidden="1" x14ac:dyDescent="0.2">
      <c r="A10" s="31"/>
      <c r="B10" s="31"/>
      <c r="C10" s="31"/>
      <c r="D10" s="32" t="s">
        <v>75</v>
      </c>
      <c r="E10" s="32" t="s">
        <v>84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207</v>
      </c>
      <c r="R10" s="2"/>
      <c r="S10" s="2"/>
      <c r="T10" s="2"/>
      <c r="U10" s="2"/>
      <c r="V10" s="51"/>
      <c r="W10" s="6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</row>
    <row r="11" spans="1:147" s="20" customFormat="1" hidden="1" x14ac:dyDescent="0.2">
      <c r="A11" s="31"/>
      <c r="B11" s="31"/>
      <c r="C11" s="31"/>
      <c r="D11" s="32" t="s">
        <v>79</v>
      </c>
      <c r="E11" s="32" t="s">
        <v>85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208</v>
      </c>
      <c r="R11" s="2"/>
      <c r="S11" s="2"/>
      <c r="T11" s="2"/>
      <c r="U11" s="2"/>
      <c r="V11" s="51"/>
      <c r="W11" s="61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</row>
    <row r="12" spans="1:147" s="20" customFormat="1" hidden="1" x14ac:dyDescent="0.2">
      <c r="A12" s="31"/>
      <c r="B12" s="31"/>
      <c r="C12" s="31"/>
      <c r="D12" s="32" t="s">
        <v>188</v>
      </c>
      <c r="E12" s="32" t="s">
        <v>86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2</v>
      </c>
      <c r="R12" s="2"/>
      <c r="S12" s="2"/>
      <c r="T12" s="2"/>
      <c r="U12" s="2"/>
      <c r="V12" s="51"/>
      <c r="W12" s="6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</row>
    <row r="13" spans="1:147" s="20" customFormat="1" hidden="1" x14ac:dyDescent="0.2">
      <c r="A13" s="31"/>
      <c r="B13" s="31"/>
      <c r="C13" s="31"/>
      <c r="D13" s="32" t="s">
        <v>76</v>
      </c>
      <c r="E13" s="32" t="s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 t="s">
        <v>102</v>
      </c>
      <c r="R13" s="2"/>
      <c r="S13" s="2"/>
      <c r="T13" s="2"/>
      <c r="U13" s="2"/>
      <c r="V13" s="51"/>
      <c r="W13" s="61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</row>
    <row r="14" spans="1:147" s="20" customFormat="1" hidden="1" x14ac:dyDescent="0.2">
      <c r="A14" s="31"/>
      <c r="B14" s="31"/>
      <c r="C14" s="31"/>
      <c r="D14" s="32" t="s">
        <v>77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1"/>
      <c r="W14" s="61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</row>
    <row r="15" spans="1:147" s="20" customFormat="1" hidden="1" x14ac:dyDescent="0.2">
      <c r="A15" s="31"/>
      <c r="B15" s="31"/>
      <c r="C15" s="31"/>
      <c r="D15" s="32" t="s">
        <v>78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1"/>
      <c r="W15" s="61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</row>
    <row r="16" spans="1:147" s="20" customFormat="1" hidden="1" x14ac:dyDescent="0.2">
      <c r="A16" s="31"/>
      <c r="B16" s="31"/>
      <c r="C16" s="31"/>
      <c r="D16" s="32" t="s">
        <v>1</v>
      </c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1"/>
      <c r="W16" s="61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</row>
    <row r="17" spans="1:45" hidden="1" x14ac:dyDescent="0.2">
      <c r="V17" s="51"/>
      <c r="W17" s="6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"/>
    </row>
    <row r="18" spans="1:45" s="16" customFormat="1" ht="15" hidden="1" thickBot="1" x14ac:dyDescent="0.25">
      <c r="A18" s="33" t="s">
        <v>62</v>
      </c>
      <c r="B18" s="33"/>
      <c r="C18" s="33"/>
      <c r="D18" s="33"/>
      <c r="E18" s="33"/>
      <c r="F18" s="17">
        <f t="shared" ref="F18:L18" si="0">SUM(F21:F41)</f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/>
      <c r="N18" s="17">
        <f>SUM(N21:N41)</f>
        <v>0</v>
      </c>
      <c r="O18" s="17" t="e">
        <f>AVERAGE(O21:O41)</f>
        <v>#DIV/0!</v>
      </c>
      <c r="P18" s="17" t="e">
        <f>AVERAGE(P21:P41)</f>
        <v>#DIV/0!</v>
      </c>
      <c r="Q18" s="17">
        <f t="shared" ref="Q18:S18" si="1">SUM(Q21:Q41)</f>
        <v>0</v>
      </c>
      <c r="R18" s="17">
        <f t="shared" si="1"/>
        <v>0</v>
      </c>
      <c r="S18" s="17">
        <f t="shared" si="1"/>
        <v>0</v>
      </c>
      <c r="V18" s="6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8"/>
    </row>
    <row r="19" spans="1:45" s="4" customFormat="1" ht="33" customHeight="1" x14ac:dyDescent="0.2">
      <c r="A19" s="34"/>
      <c r="B19" s="35"/>
      <c r="C19" s="35"/>
      <c r="D19" s="35"/>
      <c r="E19" s="34"/>
      <c r="F19" s="111" t="s">
        <v>104</v>
      </c>
      <c r="G19" s="112"/>
      <c r="H19" s="112"/>
      <c r="I19" s="112"/>
      <c r="J19" s="112"/>
      <c r="K19" s="112"/>
      <c r="L19" s="113" t="s">
        <v>92</v>
      </c>
      <c r="M19" s="114"/>
      <c r="N19" s="115"/>
      <c r="O19" s="65" t="s">
        <v>93</v>
      </c>
      <c r="P19" s="66"/>
      <c r="Q19" s="113"/>
      <c r="R19" s="114"/>
      <c r="S19" s="115"/>
      <c r="T19" s="65"/>
      <c r="U19" s="65"/>
      <c r="V19" s="64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6"/>
    </row>
    <row r="20" spans="1:45" s="83" customFormat="1" ht="60" customHeight="1" thickBot="1" x14ac:dyDescent="0.25">
      <c r="A20" s="72" t="s">
        <v>68</v>
      </c>
      <c r="B20" s="73" t="s">
        <v>0</v>
      </c>
      <c r="C20" s="73" t="s">
        <v>103</v>
      </c>
      <c r="D20" s="73" t="s">
        <v>69</v>
      </c>
      <c r="E20" s="74" t="s">
        <v>80</v>
      </c>
      <c r="F20" s="75" t="s">
        <v>87</v>
      </c>
      <c r="G20" s="76" t="s">
        <v>88</v>
      </c>
      <c r="H20" s="76" t="s">
        <v>89</v>
      </c>
      <c r="I20" s="77" t="s">
        <v>90</v>
      </c>
      <c r="J20" s="77" t="s">
        <v>105</v>
      </c>
      <c r="K20" s="78" t="s">
        <v>91</v>
      </c>
      <c r="L20" s="75" t="s">
        <v>3</v>
      </c>
      <c r="M20" s="78" t="s">
        <v>4</v>
      </c>
      <c r="N20" s="79" t="s">
        <v>112</v>
      </c>
      <c r="O20" s="75" t="s">
        <v>94</v>
      </c>
      <c r="P20" s="79" t="s">
        <v>95</v>
      </c>
      <c r="Q20" s="116" t="s">
        <v>96</v>
      </c>
      <c r="R20" s="117"/>
      <c r="S20" s="118"/>
      <c r="T20" s="80" t="s">
        <v>195</v>
      </c>
      <c r="U20" s="80" t="s">
        <v>196</v>
      </c>
      <c r="V20" s="81" t="s">
        <v>166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82"/>
    </row>
    <row r="21" spans="1:45" s="7" customFormat="1" ht="79.900000000000006" customHeight="1" x14ac:dyDescent="0.2">
      <c r="A21" s="36"/>
      <c r="B21" s="37"/>
      <c r="C21" s="36"/>
      <c r="D21" s="37"/>
      <c r="E21" s="3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6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8"/>
    </row>
    <row r="22" spans="1:45" s="3" customFormat="1" ht="79.900000000000006" customHeight="1" x14ac:dyDescent="0.2">
      <c r="A22" s="38"/>
      <c r="B22" s="39"/>
      <c r="C22" s="36"/>
      <c r="D22" s="39"/>
      <c r="E22" s="3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2"/>
      <c r="V22" s="6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9"/>
    </row>
    <row r="23" spans="1:45" ht="79.900000000000006" customHeight="1" x14ac:dyDescent="0.2">
      <c r="A23" s="38"/>
      <c r="B23" s="39"/>
      <c r="C23" s="36"/>
      <c r="D23" s="39"/>
      <c r="E23" s="3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2"/>
      <c r="V23" s="60"/>
    </row>
    <row r="24" spans="1:45" ht="79.900000000000006" customHeight="1" x14ac:dyDescent="0.2">
      <c r="A24" s="38"/>
      <c r="B24" s="39"/>
      <c r="C24" s="36"/>
      <c r="D24" s="39"/>
      <c r="E24" s="3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2"/>
      <c r="V24" s="60"/>
    </row>
    <row r="25" spans="1:45" ht="79.900000000000006" customHeight="1" x14ac:dyDescent="0.2">
      <c r="A25" s="38"/>
      <c r="B25" s="39"/>
      <c r="C25" s="36"/>
      <c r="D25" s="39"/>
      <c r="E25" s="3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2"/>
      <c r="V25" s="60"/>
    </row>
    <row r="26" spans="1:45" ht="79.900000000000006" customHeight="1" x14ac:dyDescent="0.2">
      <c r="A26" s="38"/>
      <c r="B26" s="39"/>
      <c r="C26" s="36"/>
      <c r="D26" s="39"/>
      <c r="E26" s="3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2"/>
      <c r="V26" s="60"/>
    </row>
    <row r="27" spans="1:45" ht="79.900000000000006" customHeight="1" x14ac:dyDescent="0.2">
      <c r="A27" s="38"/>
      <c r="B27" s="39"/>
      <c r="C27" s="36"/>
      <c r="D27" s="39"/>
      <c r="E27" s="3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2"/>
      <c r="V27" s="60"/>
    </row>
    <row r="28" spans="1:45" ht="79.900000000000006" customHeight="1" x14ac:dyDescent="0.2">
      <c r="A28" s="38"/>
      <c r="B28" s="39"/>
      <c r="C28" s="36"/>
      <c r="D28" s="39"/>
      <c r="E28" s="3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2"/>
      <c r="V28" s="60"/>
    </row>
    <row r="29" spans="1:45" ht="79.900000000000006" customHeight="1" x14ac:dyDescent="0.2">
      <c r="A29" s="38"/>
      <c r="B29" s="39"/>
      <c r="C29" s="36"/>
      <c r="D29" s="39"/>
      <c r="E29" s="3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2"/>
      <c r="V29" s="60"/>
    </row>
    <row r="30" spans="1:45" ht="79.900000000000006" customHeight="1" x14ac:dyDescent="0.2">
      <c r="A30" s="38"/>
      <c r="B30" s="39"/>
      <c r="C30" s="36"/>
      <c r="D30" s="39"/>
      <c r="E30" s="3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2"/>
      <c r="V30" s="60"/>
    </row>
    <row r="31" spans="1:45" ht="79.900000000000006" customHeight="1" x14ac:dyDescent="0.2">
      <c r="A31" s="38"/>
      <c r="B31" s="39"/>
      <c r="C31" s="36"/>
      <c r="D31" s="39"/>
      <c r="E31" s="3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2"/>
      <c r="V31" s="60"/>
    </row>
    <row r="32" spans="1:45" ht="79.900000000000006" customHeight="1" x14ac:dyDescent="0.2">
      <c r="A32" s="38"/>
      <c r="B32" s="39"/>
      <c r="C32" s="36"/>
      <c r="D32" s="39"/>
      <c r="E32" s="3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60"/>
    </row>
    <row r="33" spans="1:147" ht="79.900000000000006" customHeight="1" x14ac:dyDescent="0.2">
      <c r="A33" s="38"/>
      <c r="B33" s="39"/>
      <c r="C33" s="36"/>
      <c r="D33" s="39"/>
      <c r="E33" s="3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2"/>
      <c r="V33" s="60"/>
    </row>
    <row r="34" spans="1:147" ht="79.900000000000006" customHeight="1" x14ac:dyDescent="0.2">
      <c r="A34" s="38"/>
      <c r="B34" s="39"/>
      <c r="C34" s="36"/>
      <c r="D34" s="39"/>
      <c r="E34" s="3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2"/>
      <c r="V34" s="60"/>
    </row>
    <row r="35" spans="1:147" ht="79.900000000000006" customHeight="1" x14ac:dyDescent="0.2">
      <c r="A35" s="38"/>
      <c r="B35" s="39"/>
      <c r="C35" s="36"/>
      <c r="D35" s="39"/>
      <c r="E35" s="3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2"/>
      <c r="V35" s="60"/>
    </row>
    <row r="36" spans="1:147" s="10" customFormat="1" ht="79.900000000000006" customHeight="1" x14ac:dyDescent="0.2">
      <c r="A36" s="38"/>
      <c r="B36" s="39"/>
      <c r="C36" s="36"/>
      <c r="D36" s="39"/>
      <c r="E36" s="3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2"/>
      <c r="V36" s="60"/>
      <c r="AS36" s="5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</row>
    <row r="37" spans="1:147" s="10" customFormat="1" ht="79.900000000000006" customHeight="1" x14ac:dyDescent="0.2">
      <c r="A37" s="38"/>
      <c r="B37" s="39"/>
      <c r="C37" s="36"/>
      <c r="D37" s="39"/>
      <c r="E37" s="3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2"/>
      <c r="V37" s="60"/>
      <c r="AS37" s="5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</row>
    <row r="38" spans="1:147" s="10" customFormat="1" ht="79.900000000000006" customHeight="1" x14ac:dyDescent="0.2">
      <c r="A38" s="38"/>
      <c r="B38" s="39"/>
      <c r="C38" s="36"/>
      <c r="D38" s="39"/>
      <c r="E38" s="3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2"/>
      <c r="V38" s="60"/>
      <c r="AS38" s="5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</row>
    <row r="39" spans="1:147" s="10" customFormat="1" ht="79.900000000000006" customHeight="1" x14ac:dyDescent="0.2">
      <c r="A39" s="38"/>
      <c r="B39" s="39"/>
      <c r="C39" s="36"/>
      <c r="D39" s="39"/>
      <c r="E39" s="3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2"/>
      <c r="V39" s="60"/>
      <c r="AS39" s="5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47" s="10" customFormat="1" ht="79.900000000000006" customHeight="1" x14ac:dyDescent="0.2">
      <c r="A40" s="38"/>
      <c r="B40" s="39"/>
      <c r="C40" s="36"/>
      <c r="D40" s="39"/>
      <c r="E40" s="3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2"/>
      <c r="V40" s="60"/>
      <c r="AS40" s="5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47" s="10" customFormat="1" ht="79.900000000000006" customHeight="1" x14ac:dyDescent="0.2">
      <c r="A41" s="38"/>
      <c r="B41" s="39"/>
      <c r="C41" s="36"/>
      <c r="D41" s="39"/>
      <c r="E41" s="3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/>
      <c r="V41" s="60"/>
      <c r="AS41" s="5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47" hidden="1" x14ac:dyDescent="0.2"/>
    <row r="43" spans="1:147" hidden="1" x14ac:dyDescent="0.2"/>
    <row r="44" spans="1:147" hidden="1" x14ac:dyDescent="0.2"/>
    <row r="45" spans="1:147" hidden="1" x14ac:dyDescent="0.2"/>
    <row r="46" spans="1:147" hidden="1" x14ac:dyDescent="0.2"/>
    <row r="47" spans="1:147" hidden="1" x14ac:dyDescent="0.2"/>
    <row r="48" spans="1:14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</sheetData>
  <sheetProtection sheet="1" selectLockedCells="1"/>
  <mergeCells count="4">
    <mergeCell ref="F19:K19"/>
    <mergeCell ref="Q19:S19"/>
    <mergeCell ref="Q20:S20"/>
    <mergeCell ref="L19:N19"/>
  </mergeCells>
  <dataValidations count="11">
    <dataValidation type="list" allowBlank="1" showInputMessage="1" showErrorMessage="1" errorTitle="Keine gültige Angabe!" error="Bitte wählen Sie nur aus den vorgegebenen Antwortmöglichkeiten aus!" promptTitle="Bearbeitungsstatus" prompt="Bitte wählen Sie aus, ob es sich noch um ein &quot;laufendes&quot; Projekt (bzw. Maßnahme) handelt oder bereits um ein &quot;beendetes&quot; Projekt (bzw. Maßnahme)." sqref="B21:B41">
      <formula1>$B$1:$B$2</formula1>
    </dataValidation>
    <dataValidation type="list" allowBlank="1" showInputMessage="1" showErrorMessage="1" errorTitle="Keine gültige Angabe!" error="Bitte wählen Sie nur aus den vorgegebenen Antwortmöglichkeiten aus!" promptTitle="Zielsetzung" prompt="Bitte wählen Sie aus der Liste die zutreffende Zielsetzung des Projektes / der Maßnahme aus!" sqref="D21:D41">
      <formula1>$D$1:$D$16</formula1>
    </dataValidation>
    <dataValidation type="whole" allowBlank="1" showInputMessage="1" showErrorMessage="1" errorTitle="Keine gültige Angabe!" error="Bitte nur &quot;ganze&quot; Zahlen eingeben (z.B. 17, 88, 204). Nicht erlaubt sind z.B. folgenden Angaben: z.B. 10-15, ca. 20" promptTitle="Anzahl der TeilnehmerInnen" prompt="Bitte geben Sie hier jeweils die Anzahl der Teilnehmerinnen und Teilnehmer je Altersgruppe ein." sqref="F21:K41">
      <formula1>0</formula1>
      <formula2>999</formula2>
    </dataValidation>
    <dataValidation type="whole" allowBlank="1" showInputMessage="1" showErrorMessage="1" errorTitle="Keine gültige Angabe!" error="Bitte nur &quot;ganze&quot; Zahlen eingeben (z.B. 17, 88, 204). Nicht erlaubt sind z.B. folgenden Angaben: z.B. 10-15, ca. 20" promptTitle="Anzahl je Geschlecht" prompt="Bitte tragen Sie hier die Anzahl des jeweiligen Geschechts ein." sqref="L21:N41">
      <formula1>0</formula1>
      <formula2>999</formula2>
    </dataValidation>
    <dataValidation type="whole" allowBlank="1" showInputMessage="1" showErrorMessage="1" errorTitle="Keine gültige Angabe!" error="Bitte tragen Sie hier nur ganze Zahlen (z.B. 5, 8, 12) ein. Nich erlaubt sind z.B. folgende Angaben: ca. 5 Std., 8-10 Std., 10-11." promptTitle="Zeitumfang pro Woche" prompt="Bitte tragen Sie hier den Zeitumfang pro Woche in Stunden ein." sqref="O21:O41">
      <formula1>1</formula1>
      <formula2>99</formula2>
    </dataValidation>
    <dataValidation type="whole" allowBlank="1" showInputMessage="1" showErrorMessage="1" errorTitle="Keine gültige Angabe!" error="Bitte tragen Sie hier nur ganze Zahlen (z.B. 5, 8, 12) ein. Nich erlaubt sind z.B. folgende Angaben: ca. 5 Wochen, 8-10 Wochen, 10-11." promptTitle="Laufzeit in Wochen" prompt="Bitte tragen Sie hier die Laufzeit in Wochen ein." sqref="P21:P41">
      <formula1>1</formula1>
      <formula2>99</formula2>
    </dataValidation>
    <dataValidation type="list" allowBlank="1" showInputMessage="1" showErrorMessage="1" errorTitle="Keine gültige Angabe!" error="Bitte wählen Sie nur aus den vorgegebenen Antwortmöglichkeiten aus!" promptTitle="Organisation und Durchführung" prompt="Bitte wählen Sie aus der Liste die zutreffende Antwort aus." sqref="T21:T41">
      <formula1>$T$1:$T$2</formula1>
    </dataValidation>
    <dataValidation type="list" allowBlank="1" showInputMessage="1" showErrorMessage="1" errorTitle="Keine gültige Angabe!" error="Bitte wählen Sie nur aus den vorgegebenen Antwortmöglichkeiten aus!" promptTitle="Zielsetzung" prompt="Bitte wählen Sie aus der Liste den Grad der Zielerreichung aus." sqref="U21:U41">
      <formula1>$U$1:$U$4</formula1>
    </dataValidation>
    <dataValidation allowBlank="1" showInputMessage="1" errorTitle="Keine gültige Angabe!" error="Bitte wählen Sie nur aus den vorgegebenen Antwortmöglichkeiten aus!" promptTitle="Kurzbeschreibung" prompt="Bitte beschreiben Sie in kurzen Stichworten Ihr Projekt / Ihre Maßnahme." sqref="C21:C41"/>
    <dataValidation type="list" allowBlank="1" showInputMessage="1" showErrorMessage="1" errorTitle="Keine gültige Angabe!" error="Bitte wählen Sie nur aus den vorgegebenen Antwortmöglichkeiten aus!" promptTitle="Zusammensetzung der Gruppe" prompt="Bitte wählen Sie aus der Liste aus, wie die Gruppen zusammengesetzt ist." sqref="E21:E41">
      <formula1>$E$1:$E$13</formula1>
    </dataValidation>
    <dataValidation type="list" allowBlank="1" showInputMessage="1" showErrorMessage="1" errorTitle="Auswahlfeld Kooperationspartner" error="Bitte nur aus den Vorschlägen auswählen!" promptTitle="Auswahlfeld Kooperationspartner" prompt="Bitte hier einen Kooperationspartner auswählen." sqref="Q21:S41">
      <formula1>$Q$1:$Q$13</formula1>
    </dataValidation>
  </dataValidations>
  <pageMargins left="0.70866141732283472" right="0.39370078740157483" top="0.78740157480314965" bottom="0.78740157480314965" header="0.31496062992125984" footer="0.31496062992125984"/>
  <pageSetup paperSize="8" scale="2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Normal="100" workbookViewId="0">
      <selection activeCell="C1" sqref="C1:F1"/>
    </sheetView>
  </sheetViews>
  <sheetFormatPr baseColWidth="10" defaultRowHeight="14.25" x14ac:dyDescent="0.2"/>
  <cols>
    <col min="1" max="1" width="6.125" customWidth="1"/>
    <col min="7" max="7" width="23.625" customWidth="1"/>
    <col min="8" max="8" width="8.125" customWidth="1"/>
  </cols>
  <sheetData>
    <row r="1" spans="1:6" s="30" customFormat="1" ht="26.1" customHeight="1" thickBot="1" x14ac:dyDescent="0.25">
      <c r="A1" s="30" t="s">
        <v>156</v>
      </c>
      <c r="C1" s="120"/>
      <c r="D1" s="121"/>
      <c r="E1" s="121"/>
      <c r="F1" s="122"/>
    </row>
    <row r="2" spans="1:6" ht="32.450000000000003" customHeight="1" x14ac:dyDescent="0.2">
      <c r="A2" s="30" t="s">
        <v>157</v>
      </c>
    </row>
    <row r="3" spans="1:6" s="30" customFormat="1" ht="30.6" customHeight="1" x14ac:dyDescent="0.2">
      <c r="A3" s="30" t="s">
        <v>158</v>
      </c>
    </row>
    <row r="4" spans="1:6" x14ac:dyDescent="0.2">
      <c r="A4" t="s">
        <v>106</v>
      </c>
    </row>
    <row r="6" spans="1:6" x14ac:dyDescent="0.2">
      <c r="B6" s="21" t="s">
        <v>107</v>
      </c>
      <c r="C6">
        <f>COUNTIFS(Einzelfallarbeit!$B:$B,"&gt;0",Einzelfallarbeit!$B:$B,"&lt;3")</f>
        <v>0</v>
      </c>
    </row>
    <row r="7" spans="1:6" x14ac:dyDescent="0.2">
      <c r="B7" s="22" t="s">
        <v>108</v>
      </c>
      <c r="C7">
        <f>COUNTIFS(Einzelfallarbeit!$B:$B,"&gt;2",Einzelfallarbeit!$B:$B,"&lt;11")</f>
        <v>0</v>
      </c>
    </row>
    <row r="8" spans="1:6" x14ac:dyDescent="0.2">
      <c r="B8" s="22" t="s">
        <v>109</v>
      </c>
      <c r="C8">
        <f>COUNTIFS(Einzelfallarbeit!$B:$B,"&gt;10")</f>
        <v>0</v>
      </c>
    </row>
    <row r="10" spans="1:6" s="30" customFormat="1" ht="23.1" customHeight="1" x14ac:dyDescent="0.2">
      <c r="A10" s="30" t="s">
        <v>159</v>
      </c>
    </row>
    <row r="11" spans="1:6" x14ac:dyDescent="0.2">
      <c r="A11" t="s">
        <v>111</v>
      </c>
      <c r="C11">
        <f>COUNTIF(Einzelfallarbeit!B:B,"&gt;2")</f>
        <v>0</v>
      </c>
    </row>
    <row r="13" spans="1:6" x14ac:dyDescent="0.2">
      <c r="B13" t="s">
        <v>4</v>
      </c>
      <c r="C13">
        <f>COUNTIFS(Einzelfallarbeit!C:C,B13,Einzelfallarbeit!B:B,"&gt;2")</f>
        <v>0</v>
      </c>
    </row>
    <row r="14" spans="1:6" x14ac:dyDescent="0.2">
      <c r="B14" t="s">
        <v>3</v>
      </c>
      <c r="C14">
        <f>COUNTIFS(Einzelfallarbeit!C:C,B14,Einzelfallarbeit!B:B,"&gt;2")</f>
        <v>0</v>
      </c>
    </row>
    <row r="15" spans="1:6" x14ac:dyDescent="0.2">
      <c r="B15" t="s">
        <v>112</v>
      </c>
      <c r="C15">
        <f>COUNTIFS(Einzelfallarbeit!C:C,B15,Einzelfallarbeit!B:B,"&gt;2")</f>
        <v>0</v>
      </c>
    </row>
    <row r="18" spans="1:3" x14ac:dyDescent="0.2">
      <c r="A18" t="s">
        <v>114</v>
      </c>
    </row>
    <row r="20" spans="1:3" x14ac:dyDescent="0.2">
      <c r="B20" s="99">
        <v>1994</v>
      </c>
      <c r="C20">
        <f>COUNTIF(Einzelfallarbeit!D:D,'Sachbericht Einzelfallarbeit'!B20)</f>
        <v>0</v>
      </c>
    </row>
    <row r="21" spans="1:3" x14ac:dyDescent="0.2">
      <c r="B21" s="99">
        <v>1995</v>
      </c>
      <c r="C21">
        <f>COUNTIF(Einzelfallarbeit!D:D,'Sachbericht Einzelfallarbeit'!B21)</f>
        <v>0</v>
      </c>
    </row>
    <row r="22" spans="1:3" x14ac:dyDescent="0.2">
      <c r="B22" s="99">
        <v>1996</v>
      </c>
      <c r="C22">
        <f>COUNTIF(Einzelfallarbeit!D:D,'Sachbericht Einzelfallarbeit'!B22)</f>
        <v>0</v>
      </c>
    </row>
    <row r="23" spans="1:3" x14ac:dyDescent="0.2">
      <c r="B23" s="99">
        <v>1997</v>
      </c>
      <c r="C23">
        <f>COUNTIF(Einzelfallarbeit!D:D,'Sachbericht Einzelfallarbeit'!B23)</f>
        <v>0</v>
      </c>
    </row>
    <row r="24" spans="1:3" x14ac:dyDescent="0.2">
      <c r="B24" s="99">
        <v>1998</v>
      </c>
      <c r="C24">
        <f>COUNTIF(Einzelfallarbeit!D:D,'Sachbericht Einzelfallarbeit'!B24)</f>
        <v>0</v>
      </c>
    </row>
    <row r="25" spans="1:3" x14ac:dyDescent="0.2">
      <c r="B25" s="99">
        <v>1999</v>
      </c>
      <c r="C25">
        <f>COUNTIF(Einzelfallarbeit!D:D,'Sachbericht Einzelfallarbeit'!B25)</f>
        <v>0</v>
      </c>
    </row>
    <row r="26" spans="1:3" x14ac:dyDescent="0.2">
      <c r="B26" s="99">
        <v>2000</v>
      </c>
      <c r="C26">
        <f>COUNTIF(Einzelfallarbeit!D:D,'Sachbericht Einzelfallarbeit'!B26)</f>
        <v>0</v>
      </c>
    </row>
    <row r="27" spans="1:3" x14ac:dyDescent="0.2">
      <c r="B27" s="99">
        <v>2001</v>
      </c>
      <c r="C27">
        <f>COUNTIF(Einzelfallarbeit!D:D,'Sachbericht Einzelfallarbeit'!B27)</f>
        <v>0</v>
      </c>
    </row>
    <row r="28" spans="1:3" x14ac:dyDescent="0.2">
      <c r="B28" s="99">
        <v>2002</v>
      </c>
      <c r="C28">
        <f>COUNTIF(Einzelfallarbeit!D:D,'Sachbericht Einzelfallarbeit'!B28)</f>
        <v>0</v>
      </c>
    </row>
    <row r="29" spans="1:3" x14ac:dyDescent="0.2">
      <c r="B29" s="99">
        <v>2003</v>
      </c>
      <c r="C29">
        <f>COUNTIF(Einzelfallarbeit!D:D,'Sachbericht Einzelfallarbeit'!B29)</f>
        <v>0</v>
      </c>
    </row>
    <row r="30" spans="1:3" x14ac:dyDescent="0.2">
      <c r="B30" s="99">
        <v>2004</v>
      </c>
      <c r="C30">
        <f>COUNTIF(Einzelfallarbeit!D:D,'Sachbericht Einzelfallarbeit'!B30)</f>
        <v>0</v>
      </c>
    </row>
    <row r="31" spans="1:3" x14ac:dyDescent="0.2">
      <c r="B31" s="99">
        <v>2005</v>
      </c>
      <c r="C31">
        <f>COUNTIF(Einzelfallarbeit!D:D,'Sachbericht Einzelfallarbeit'!B31)</f>
        <v>0</v>
      </c>
    </row>
    <row r="32" spans="1:3" x14ac:dyDescent="0.2">
      <c r="B32" s="99">
        <v>2006</v>
      </c>
      <c r="C32">
        <f>COUNTIF(Einzelfallarbeit!D:D,'Sachbericht Einzelfallarbeit'!B32)</f>
        <v>0</v>
      </c>
    </row>
    <row r="33" spans="2:3" x14ac:dyDescent="0.2">
      <c r="B33" s="99">
        <v>2007</v>
      </c>
      <c r="C33">
        <f>COUNTIF(Einzelfallarbeit!D:D,'Sachbericht Einzelfallarbeit'!B33)</f>
        <v>0</v>
      </c>
    </row>
    <row r="34" spans="2:3" x14ac:dyDescent="0.2">
      <c r="B34" s="99">
        <v>2008</v>
      </c>
      <c r="C34">
        <f>COUNTIF(Einzelfallarbeit!D:D,'Sachbericht Einzelfallarbeit'!B34)</f>
        <v>0</v>
      </c>
    </row>
    <row r="35" spans="2:3" x14ac:dyDescent="0.2">
      <c r="B35" s="99">
        <v>2009</v>
      </c>
      <c r="C35">
        <f>COUNTIF(Einzelfallarbeit!D:D,'Sachbericht Einzelfallarbeit'!B35)</f>
        <v>0</v>
      </c>
    </row>
    <row r="36" spans="2:3" x14ac:dyDescent="0.2">
      <c r="B36" s="99">
        <v>2010</v>
      </c>
      <c r="C36">
        <f>COUNTIF(Einzelfallarbeit!D:D,'Sachbericht Einzelfallarbeit'!B36)</f>
        <v>0</v>
      </c>
    </row>
    <row r="37" spans="2:3" x14ac:dyDescent="0.2">
      <c r="B37" s="99">
        <v>2011</v>
      </c>
      <c r="C37">
        <f>COUNTIF(Einzelfallarbeit!D:D,'Sachbericht Einzelfallarbeit'!B37)</f>
        <v>0</v>
      </c>
    </row>
    <row r="38" spans="2:3" x14ac:dyDescent="0.2">
      <c r="B38" s="99">
        <v>2012</v>
      </c>
      <c r="C38">
        <f>COUNTIF(Einzelfallarbeit!D:D,'Sachbericht Einzelfallarbeit'!B38)</f>
        <v>0</v>
      </c>
    </row>
    <row r="39" spans="2:3" x14ac:dyDescent="0.2">
      <c r="B39" s="99">
        <v>2013</v>
      </c>
      <c r="C39">
        <f>COUNTIF(Einzelfallarbeit!D:D,'Sachbericht Einzelfallarbeit'!B39)</f>
        <v>0</v>
      </c>
    </row>
    <row r="40" spans="2:3" x14ac:dyDescent="0.2">
      <c r="B40" s="99">
        <v>2014</v>
      </c>
      <c r="C40">
        <f>COUNTIF(Einzelfallarbeit!D:D,'Sachbericht Einzelfallarbeit'!B40)</f>
        <v>0</v>
      </c>
    </row>
    <row r="41" spans="2:3" x14ac:dyDescent="0.2">
      <c r="B41" s="99">
        <v>2015</v>
      </c>
      <c r="C41">
        <f>COUNTIF(Einzelfallarbeit!D:D,'Sachbericht Einzelfallarbeit'!B41)</f>
        <v>0</v>
      </c>
    </row>
    <row r="42" spans="2:3" x14ac:dyDescent="0.2">
      <c r="B42" s="99">
        <v>2016</v>
      </c>
      <c r="C42">
        <f>COUNTIF(Einzelfallarbeit!D:D,'Sachbericht Einzelfallarbeit'!B42)</f>
        <v>0</v>
      </c>
    </row>
    <row r="43" spans="2:3" x14ac:dyDescent="0.2">
      <c r="B43" s="99">
        <v>2017</v>
      </c>
      <c r="C43">
        <f>COUNTIF(Einzelfallarbeit!D:D,'Sachbericht Einzelfallarbeit'!B43)</f>
        <v>0</v>
      </c>
    </row>
    <row r="44" spans="2:3" x14ac:dyDescent="0.2">
      <c r="B44" s="99">
        <v>2018</v>
      </c>
      <c r="C44">
        <f>COUNTIF(Einzelfallarbeit!D:D,'Sachbericht Einzelfallarbeit'!B44)</f>
        <v>0</v>
      </c>
    </row>
    <row r="45" spans="2:3" x14ac:dyDescent="0.2">
      <c r="B45" s="99">
        <v>2019</v>
      </c>
      <c r="C45">
        <f>COUNTIF(Einzelfallarbeit!D:D,'Sachbericht Einzelfallarbeit'!B45)</f>
        <v>0</v>
      </c>
    </row>
    <row r="46" spans="2:3" x14ac:dyDescent="0.2">
      <c r="B46" s="99">
        <v>2020</v>
      </c>
      <c r="C46">
        <f>COUNTIF(Einzelfallarbeit!D:D,'Sachbericht Einzelfallarbeit'!B46)</f>
        <v>0</v>
      </c>
    </row>
    <row r="47" spans="2:3" x14ac:dyDescent="0.2">
      <c r="B47" s="99">
        <v>2021</v>
      </c>
      <c r="C47">
        <f>COUNTIF(Einzelfallarbeit!D:D,'Sachbericht Einzelfallarbeit'!B47)</f>
        <v>0</v>
      </c>
    </row>
    <row r="48" spans="2:3" x14ac:dyDescent="0.2">
      <c r="B48" s="99">
        <v>2022</v>
      </c>
      <c r="C48">
        <f>COUNTIF(Einzelfallarbeit!D:D,'Sachbericht Einzelfallarbeit'!B48)</f>
        <v>0</v>
      </c>
    </row>
    <row r="49" spans="1:7" x14ac:dyDescent="0.2">
      <c r="B49" s="99">
        <v>2023</v>
      </c>
      <c r="C49">
        <f>COUNTIF(Einzelfallarbeit!D:D,'Sachbericht Einzelfallarbeit'!B49)</f>
        <v>0</v>
      </c>
    </row>
    <row r="50" spans="1:7" x14ac:dyDescent="0.2">
      <c r="B50" s="99">
        <v>2024</v>
      </c>
      <c r="C50">
        <f>COUNTIF(Einzelfallarbeit!D:D,'Sachbericht Einzelfallarbeit'!B50)</f>
        <v>0</v>
      </c>
    </row>
    <row r="51" spans="1:7" x14ac:dyDescent="0.2">
      <c r="B51" s="99">
        <v>2025</v>
      </c>
      <c r="C51">
        <f>COUNTIF(Einzelfallarbeit!D:D,'Sachbericht Einzelfallarbeit'!B51)</f>
        <v>0</v>
      </c>
    </row>
    <row r="52" spans="1:7" x14ac:dyDescent="0.2">
      <c r="B52" s="99">
        <v>2026</v>
      </c>
      <c r="C52">
        <f>COUNTIF(Einzelfallarbeit!D:D,'Sachbericht Einzelfallarbeit'!B52)</f>
        <v>0</v>
      </c>
    </row>
    <row r="53" spans="1:7" x14ac:dyDescent="0.2">
      <c r="B53" s="99">
        <v>2027</v>
      </c>
      <c r="C53">
        <f>COUNTIF(Einzelfallarbeit!D:D,'Sachbericht Einzelfallarbeit'!B53)</f>
        <v>0</v>
      </c>
    </row>
    <row r="56" spans="1:7" x14ac:dyDescent="0.2">
      <c r="A56" t="s">
        <v>113</v>
      </c>
    </row>
    <row r="58" spans="1:7" x14ac:dyDescent="0.2">
      <c r="B58" t="s">
        <v>6</v>
      </c>
      <c r="C58">
        <f>COUNTIF(Einzelfallarbeit!E:E,B58)</f>
        <v>0</v>
      </c>
    </row>
    <row r="59" spans="1:7" x14ac:dyDescent="0.2">
      <c r="B59" t="s">
        <v>7</v>
      </c>
      <c r="C59">
        <f>COUNTIF(Einzelfallarbeit!E:E,B59)</f>
        <v>0</v>
      </c>
    </row>
    <row r="61" spans="1:7" x14ac:dyDescent="0.2">
      <c r="A61" t="s">
        <v>160</v>
      </c>
    </row>
    <row r="63" spans="1:7" x14ac:dyDescent="0.2">
      <c r="B63" t="s">
        <v>14</v>
      </c>
      <c r="G63">
        <f>COUNTIF(Einzelfallarbeit!$F$1:$F$524,'Sachbericht Einzelfallarbeit'!B63)</f>
        <v>0</v>
      </c>
    </row>
    <row r="64" spans="1:7" x14ac:dyDescent="0.2">
      <c r="B64" t="s">
        <v>15</v>
      </c>
      <c r="G64">
        <f>COUNTIF(Einzelfallarbeit!$F$1:$F$524,'Sachbericht Einzelfallarbeit'!B64)</f>
        <v>0</v>
      </c>
    </row>
    <row r="65" spans="2:7" x14ac:dyDescent="0.2">
      <c r="B65" t="s">
        <v>116</v>
      </c>
      <c r="G65">
        <f>COUNTIF(Einzelfallarbeit!$F$1:$F$524,'Sachbericht Einzelfallarbeit'!B65)</f>
        <v>0</v>
      </c>
    </row>
    <row r="66" spans="2:7" x14ac:dyDescent="0.2">
      <c r="B66" t="s">
        <v>16</v>
      </c>
      <c r="G66">
        <f>COUNTIF(Einzelfallarbeit!$F$1:$F$524,'Sachbericht Einzelfallarbeit'!B66)</f>
        <v>0</v>
      </c>
    </row>
    <row r="67" spans="2:7" x14ac:dyDescent="0.2">
      <c r="B67" t="s">
        <v>17</v>
      </c>
      <c r="G67">
        <f>COUNTIF(Einzelfallarbeit!$F$1:$F$524,'Sachbericht Einzelfallarbeit'!B67)</f>
        <v>0</v>
      </c>
    </row>
    <row r="68" spans="2:7" x14ac:dyDescent="0.2">
      <c r="B68" t="s">
        <v>18</v>
      </c>
      <c r="G68">
        <f>COUNTIF(Einzelfallarbeit!$F$1:$F$524,'Sachbericht Einzelfallarbeit'!B68)</f>
        <v>0</v>
      </c>
    </row>
    <row r="69" spans="2:7" x14ac:dyDescent="0.2">
      <c r="B69" t="s">
        <v>19</v>
      </c>
      <c r="G69">
        <f>COUNTIF(Einzelfallarbeit!$F$1:$F$524,'Sachbericht Einzelfallarbeit'!B69)</f>
        <v>0</v>
      </c>
    </row>
    <row r="70" spans="2:7" x14ac:dyDescent="0.2">
      <c r="B70" t="s">
        <v>117</v>
      </c>
      <c r="G70">
        <f>COUNTIF(Einzelfallarbeit!$F$1:$F$524,'Sachbericht Einzelfallarbeit'!B70)</f>
        <v>0</v>
      </c>
    </row>
    <row r="71" spans="2:7" x14ac:dyDescent="0.2">
      <c r="B71" t="s">
        <v>21</v>
      </c>
      <c r="G71">
        <f>COUNTIF(Einzelfallarbeit!$F$1:$F$524,'Sachbericht Einzelfallarbeit'!B71)</f>
        <v>0</v>
      </c>
    </row>
    <row r="72" spans="2:7" x14ac:dyDescent="0.2">
      <c r="B72" t="s">
        <v>22</v>
      </c>
      <c r="G72">
        <f>COUNTIF(Einzelfallarbeit!$F$1:$F$524,'Sachbericht Einzelfallarbeit'!B72)</f>
        <v>0</v>
      </c>
    </row>
    <row r="73" spans="2:7" x14ac:dyDescent="0.2">
      <c r="B73" t="s">
        <v>23</v>
      </c>
      <c r="G73">
        <f>COUNTIF(Einzelfallarbeit!$F$1:$F$524,'Sachbericht Einzelfallarbeit'!B73)</f>
        <v>0</v>
      </c>
    </row>
    <row r="74" spans="2:7" x14ac:dyDescent="0.2">
      <c r="B74" t="s">
        <v>24</v>
      </c>
      <c r="G74">
        <f>COUNTIF(Einzelfallarbeit!$F$1:$F$524,'Sachbericht Einzelfallarbeit'!B74)</f>
        <v>0</v>
      </c>
    </row>
    <row r="75" spans="2:7" x14ac:dyDescent="0.2">
      <c r="B75" t="s">
        <v>119</v>
      </c>
      <c r="G75">
        <f>COUNTIF(Einzelfallarbeit!$F$1:$F$524,'Sachbericht Einzelfallarbeit'!B75)</f>
        <v>0</v>
      </c>
    </row>
    <row r="76" spans="2:7" x14ac:dyDescent="0.2">
      <c r="B76" t="s">
        <v>20</v>
      </c>
      <c r="G76">
        <f>COUNTIF(Einzelfallarbeit!$F$1:$F$524,'Sachbericht Einzelfallarbeit'!B76)</f>
        <v>0</v>
      </c>
    </row>
    <row r="77" spans="2:7" x14ac:dyDescent="0.2">
      <c r="B77" t="s">
        <v>120</v>
      </c>
      <c r="G77">
        <f>COUNTIF(Einzelfallarbeit!$F$1:$F$524,'Sachbericht Einzelfallarbeit'!B77)</f>
        <v>0</v>
      </c>
    </row>
    <row r="78" spans="2:7" x14ac:dyDescent="0.2">
      <c r="B78" t="s">
        <v>121</v>
      </c>
      <c r="G78">
        <f>COUNTIF(Einzelfallarbeit!$F$1:$F$524,'Sachbericht Einzelfallarbeit'!B78)</f>
        <v>0</v>
      </c>
    </row>
    <row r="79" spans="2:7" x14ac:dyDescent="0.2">
      <c r="B79" t="s">
        <v>122</v>
      </c>
      <c r="G79">
        <f>COUNTIF(Einzelfallarbeit!$F$1:$F$524,'Sachbericht Einzelfallarbeit'!B79)</f>
        <v>0</v>
      </c>
    </row>
    <row r="80" spans="2:7" x14ac:dyDescent="0.2">
      <c r="B80" t="s">
        <v>123</v>
      </c>
      <c r="G80">
        <f>COUNTIF(Einzelfallarbeit!$F$1:$F$524,'Sachbericht Einzelfallarbeit'!B80)</f>
        <v>0</v>
      </c>
    </row>
    <row r="81" spans="1:8" x14ac:dyDescent="0.2">
      <c r="B81" t="s">
        <v>202</v>
      </c>
      <c r="G81">
        <f>COUNTIF(Einzelfallarbeit!$F$1:$F$524,'Sachbericht Einzelfallarbeit'!B81)</f>
        <v>0</v>
      </c>
    </row>
    <row r="82" spans="1:8" x14ac:dyDescent="0.2">
      <c r="B82" t="s">
        <v>203</v>
      </c>
      <c r="G82">
        <f>COUNTIF(Einzelfallarbeit!$F$1:$F$524,'Sachbericht Einzelfallarbeit'!B82)</f>
        <v>0</v>
      </c>
    </row>
    <row r="83" spans="1:8" x14ac:dyDescent="0.2">
      <c r="B83" t="s">
        <v>124</v>
      </c>
      <c r="G83">
        <f>COUNTIF(Einzelfallarbeit!$F$1:$F$524,'Sachbericht Einzelfallarbeit'!B83)</f>
        <v>0</v>
      </c>
    </row>
    <row r="84" spans="1:8" x14ac:dyDescent="0.2">
      <c r="B84" t="s">
        <v>125</v>
      </c>
      <c r="G84">
        <f>COUNTIF(Einzelfallarbeit!$F$1:$F$524,'Sachbericht Einzelfallarbeit'!B84)</f>
        <v>0</v>
      </c>
    </row>
    <row r="85" spans="1:8" x14ac:dyDescent="0.2">
      <c r="B85" t="s">
        <v>25</v>
      </c>
      <c r="G85">
        <f>COUNTIF(Einzelfallarbeit!$F$1:$F$524,'Sachbericht Einzelfallarbeit'!B85)</f>
        <v>0</v>
      </c>
    </row>
    <row r="86" spans="1:8" x14ac:dyDescent="0.2">
      <c r="B86" t="s">
        <v>199</v>
      </c>
      <c r="G86">
        <f>COUNTIF(Einzelfallarbeit!$F$1:$F$524,'Sachbericht Einzelfallarbeit'!B86)</f>
        <v>0</v>
      </c>
    </row>
    <row r="87" spans="1:8" x14ac:dyDescent="0.2">
      <c r="B87" t="s">
        <v>118</v>
      </c>
      <c r="G87">
        <f>COUNTIF(Einzelfallarbeit!$F$1:$F$524,'Sachbericht Einzelfallarbeit'!B87)</f>
        <v>0</v>
      </c>
    </row>
    <row r="88" spans="1:8" x14ac:dyDescent="0.2">
      <c r="B88" t="s">
        <v>1</v>
      </c>
      <c r="G88">
        <f>COUNTIF(Einzelfallarbeit!$F$1:$F$524,'Sachbericht Einzelfallarbeit'!B88)</f>
        <v>0</v>
      </c>
    </row>
    <row r="91" spans="1:8" x14ac:dyDescent="0.2">
      <c r="A91" t="s">
        <v>161</v>
      </c>
    </row>
    <row r="93" spans="1:8" x14ac:dyDescent="0.2">
      <c r="B93" t="s">
        <v>167</v>
      </c>
      <c r="H93">
        <f>COUNTIF(Einzelfallarbeit!G:G,'Sachbericht Einzelfallarbeit'!B93)+COUNTIF(Einzelfallarbeit!H:H,'Sachbericht Einzelfallarbeit'!B93)+COUNTIF(Einzelfallarbeit!I:I,'Sachbericht Einzelfallarbeit'!B93)+COUNTIF(Einzelfallarbeit!J:J,'Sachbericht Einzelfallarbeit'!B93)+COUNTIF(Einzelfallarbeit!K:K,'Sachbericht Einzelfallarbeit'!B93)</f>
        <v>0</v>
      </c>
    </row>
    <row r="94" spans="1:8" x14ac:dyDescent="0.2">
      <c r="B94" t="s">
        <v>168</v>
      </c>
      <c r="H94">
        <f>COUNTIF(Einzelfallarbeit!G:G,'Sachbericht Einzelfallarbeit'!B94)+COUNTIF(Einzelfallarbeit!H:H,'Sachbericht Einzelfallarbeit'!B94)+COUNTIF(Einzelfallarbeit!I:I,'Sachbericht Einzelfallarbeit'!B94)+COUNTIF(Einzelfallarbeit!J:J,'Sachbericht Einzelfallarbeit'!B94)+COUNTIF(Einzelfallarbeit!K:K,'Sachbericht Einzelfallarbeit'!B94)</f>
        <v>0</v>
      </c>
    </row>
    <row r="95" spans="1:8" x14ac:dyDescent="0.2">
      <c r="B95" t="s">
        <v>26</v>
      </c>
      <c r="H95">
        <f>COUNTIF(Einzelfallarbeit!G:G,'Sachbericht Einzelfallarbeit'!B95)+COUNTIF(Einzelfallarbeit!H:H,'Sachbericht Einzelfallarbeit'!B95)+COUNTIF(Einzelfallarbeit!I:I,'Sachbericht Einzelfallarbeit'!B95)+COUNTIF(Einzelfallarbeit!J:J,'Sachbericht Einzelfallarbeit'!B95)+COUNTIF(Einzelfallarbeit!K:K,'Sachbericht Einzelfallarbeit'!B95)</f>
        <v>0</v>
      </c>
    </row>
    <row r="96" spans="1:8" x14ac:dyDescent="0.2">
      <c r="B96" t="s">
        <v>27</v>
      </c>
      <c r="H96">
        <f>COUNTIF(Einzelfallarbeit!G:G,'Sachbericht Einzelfallarbeit'!B96)+COUNTIF(Einzelfallarbeit!H:H,'Sachbericht Einzelfallarbeit'!B96)+COUNTIF(Einzelfallarbeit!I:I,'Sachbericht Einzelfallarbeit'!B96)+COUNTIF(Einzelfallarbeit!J:J,'Sachbericht Einzelfallarbeit'!B96)+COUNTIF(Einzelfallarbeit!K:K,'Sachbericht Einzelfallarbeit'!B96)</f>
        <v>0</v>
      </c>
    </row>
    <row r="97" spans="2:8" x14ac:dyDescent="0.2">
      <c r="B97" t="s">
        <v>169</v>
      </c>
      <c r="H97">
        <f>COUNTIF(Einzelfallarbeit!G:G,'Sachbericht Einzelfallarbeit'!B97)+COUNTIF(Einzelfallarbeit!H:H,'Sachbericht Einzelfallarbeit'!B97)+COUNTIF(Einzelfallarbeit!I:I,'Sachbericht Einzelfallarbeit'!B97)+COUNTIF(Einzelfallarbeit!J:J,'Sachbericht Einzelfallarbeit'!B97)+COUNTIF(Einzelfallarbeit!K:K,'Sachbericht Einzelfallarbeit'!B97)</f>
        <v>0</v>
      </c>
    </row>
    <row r="98" spans="2:8" x14ac:dyDescent="0.2">
      <c r="B98" t="s">
        <v>127</v>
      </c>
      <c r="H98">
        <f>COUNTIF(Einzelfallarbeit!G:G,'Sachbericht Einzelfallarbeit'!B98)+COUNTIF(Einzelfallarbeit!H:H,'Sachbericht Einzelfallarbeit'!B98)+COUNTIF(Einzelfallarbeit!I:I,'Sachbericht Einzelfallarbeit'!B98)+COUNTIF(Einzelfallarbeit!J:J,'Sachbericht Einzelfallarbeit'!B98)+COUNTIF(Einzelfallarbeit!K:K,'Sachbericht Einzelfallarbeit'!B98)</f>
        <v>0</v>
      </c>
    </row>
    <row r="99" spans="2:8" x14ac:dyDescent="0.2">
      <c r="B99" t="s">
        <v>128</v>
      </c>
      <c r="H99">
        <f>COUNTIF(Einzelfallarbeit!G:G,'Sachbericht Einzelfallarbeit'!B99)+COUNTIF(Einzelfallarbeit!H:H,'Sachbericht Einzelfallarbeit'!B99)+COUNTIF(Einzelfallarbeit!I:I,'Sachbericht Einzelfallarbeit'!B99)+COUNTIF(Einzelfallarbeit!J:J,'Sachbericht Einzelfallarbeit'!B99)+COUNTIF(Einzelfallarbeit!K:K,'Sachbericht Einzelfallarbeit'!B99)</f>
        <v>0</v>
      </c>
    </row>
    <row r="100" spans="2:8" x14ac:dyDescent="0.2">
      <c r="B100" t="s">
        <v>129</v>
      </c>
      <c r="H100">
        <f>COUNTIF(Einzelfallarbeit!G:G,'Sachbericht Einzelfallarbeit'!B100)+COUNTIF(Einzelfallarbeit!H:H,'Sachbericht Einzelfallarbeit'!B100)+COUNTIF(Einzelfallarbeit!I:I,'Sachbericht Einzelfallarbeit'!B100)+COUNTIF(Einzelfallarbeit!J:J,'Sachbericht Einzelfallarbeit'!B100)+COUNTIF(Einzelfallarbeit!K:K,'Sachbericht Einzelfallarbeit'!B100)</f>
        <v>0</v>
      </c>
    </row>
    <row r="101" spans="2:8" x14ac:dyDescent="0.2">
      <c r="B101" t="s">
        <v>130</v>
      </c>
      <c r="H101">
        <f>COUNTIF(Einzelfallarbeit!G:G,'Sachbericht Einzelfallarbeit'!B101)+COUNTIF(Einzelfallarbeit!H:H,'Sachbericht Einzelfallarbeit'!B101)+COUNTIF(Einzelfallarbeit!I:I,'Sachbericht Einzelfallarbeit'!B101)+COUNTIF(Einzelfallarbeit!J:J,'Sachbericht Einzelfallarbeit'!B101)+COUNTIF(Einzelfallarbeit!K:K,'Sachbericht Einzelfallarbeit'!B101)</f>
        <v>0</v>
      </c>
    </row>
    <row r="102" spans="2:8" x14ac:dyDescent="0.2">
      <c r="B102" t="s">
        <v>28</v>
      </c>
      <c r="H102">
        <f>COUNTIF(Einzelfallarbeit!G:G,'Sachbericht Einzelfallarbeit'!B102)+COUNTIF(Einzelfallarbeit!H:H,'Sachbericht Einzelfallarbeit'!B102)+COUNTIF(Einzelfallarbeit!I:I,'Sachbericht Einzelfallarbeit'!B102)+COUNTIF(Einzelfallarbeit!J:J,'Sachbericht Einzelfallarbeit'!B102)+COUNTIF(Einzelfallarbeit!K:K,'Sachbericht Einzelfallarbeit'!B102)</f>
        <v>0</v>
      </c>
    </row>
    <row r="103" spans="2:8" x14ac:dyDescent="0.2">
      <c r="B103" t="s">
        <v>29</v>
      </c>
      <c r="H103">
        <f>COUNTIF(Einzelfallarbeit!G:G,'Sachbericht Einzelfallarbeit'!B103)+COUNTIF(Einzelfallarbeit!H:H,'Sachbericht Einzelfallarbeit'!B103)+COUNTIF(Einzelfallarbeit!I:I,'Sachbericht Einzelfallarbeit'!B103)+COUNTIF(Einzelfallarbeit!J:J,'Sachbericht Einzelfallarbeit'!B103)+COUNTIF(Einzelfallarbeit!K:K,'Sachbericht Einzelfallarbeit'!B103)</f>
        <v>0</v>
      </c>
    </row>
    <row r="104" spans="2:8" x14ac:dyDescent="0.2">
      <c r="B104" t="s">
        <v>30</v>
      </c>
      <c r="H104">
        <f>COUNTIF(Einzelfallarbeit!G:G,'Sachbericht Einzelfallarbeit'!B104)+COUNTIF(Einzelfallarbeit!H:H,'Sachbericht Einzelfallarbeit'!B104)+COUNTIF(Einzelfallarbeit!I:I,'Sachbericht Einzelfallarbeit'!B104)+COUNTIF(Einzelfallarbeit!J:J,'Sachbericht Einzelfallarbeit'!B104)+COUNTIF(Einzelfallarbeit!K:K,'Sachbericht Einzelfallarbeit'!B104)</f>
        <v>0</v>
      </c>
    </row>
    <row r="105" spans="2:8" x14ac:dyDescent="0.2">
      <c r="B105" t="s">
        <v>31</v>
      </c>
      <c r="H105">
        <f>COUNTIF(Einzelfallarbeit!G:G,'Sachbericht Einzelfallarbeit'!B105)+COUNTIF(Einzelfallarbeit!H:H,'Sachbericht Einzelfallarbeit'!B105)+COUNTIF(Einzelfallarbeit!I:I,'Sachbericht Einzelfallarbeit'!B105)+COUNTIF(Einzelfallarbeit!J:J,'Sachbericht Einzelfallarbeit'!B105)+COUNTIF(Einzelfallarbeit!K:K,'Sachbericht Einzelfallarbeit'!B105)</f>
        <v>0</v>
      </c>
    </row>
    <row r="106" spans="2:8" x14ac:dyDescent="0.2">
      <c r="B106" t="s">
        <v>32</v>
      </c>
      <c r="H106">
        <f>COUNTIF(Einzelfallarbeit!G:G,'Sachbericht Einzelfallarbeit'!B106)+COUNTIF(Einzelfallarbeit!H:H,'Sachbericht Einzelfallarbeit'!B106)+COUNTIF(Einzelfallarbeit!I:I,'Sachbericht Einzelfallarbeit'!B106)+COUNTIF(Einzelfallarbeit!J:J,'Sachbericht Einzelfallarbeit'!B106)+COUNTIF(Einzelfallarbeit!K:K,'Sachbericht Einzelfallarbeit'!B106)</f>
        <v>0</v>
      </c>
    </row>
    <row r="107" spans="2:8" x14ac:dyDescent="0.2">
      <c r="B107" t="s">
        <v>33</v>
      </c>
      <c r="H107">
        <f>COUNTIF(Einzelfallarbeit!G:G,'Sachbericht Einzelfallarbeit'!B107)+COUNTIF(Einzelfallarbeit!H:H,'Sachbericht Einzelfallarbeit'!B107)+COUNTIF(Einzelfallarbeit!I:I,'Sachbericht Einzelfallarbeit'!B107)+COUNTIF(Einzelfallarbeit!J:J,'Sachbericht Einzelfallarbeit'!B107)+COUNTIF(Einzelfallarbeit!K:K,'Sachbericht Einzelfallarbeit'!B107)</f>
        <v>0</v>
      </c>
    </row>
    <row r="108" spans="2:8" x14ac:dyDescent="0.2">
      <c r="B108" t="s">
        <v>131</v>
      </c>
      <c r="H108">
        <f>COUNTIF(Einzelfallarbeit!G:G,'Sachbericht Einzelfallarbeit'!B108)+COUNTIF(Einzelfallarbeit!H:H,'Sachbericht Einzelfallarbeit'!B108)+COUNTIF(Einzelfallarbeit!I:I,'Sachbericht Einzelfallarbeit'!B108)+COUNTIF(Einzelfallarbeit!J:J,'Sachbericht Einzelfallarbeit'!B108)+COUNTIF(Einzelfallarbeit!K:K,'Sachbericht Einzelfallarbeit'!B108)</f>
        <v>0</v>
      </c>
    </row>
    <row r="109" spans="2:8" x14ac:dyDescent="0.2">
      <c r="B109" t="s">
        <v>34</v>
      </c>
      <c r="H109">
        <f>COUNTIF(Einzelfallarbeit!G:G,'Sachbericht Einzelfallarbeit'!B109)+COUNTIF(Einzelfallarbeit!H:H,'Sachbericht Einzelfallarbeit'!B109)+COUNTIF(Einzelfallarbeit!I:I,'Sachbericht Einzelfallarbeit'!B109)+COUNTIF(Einzelfallarbeit!J:J,'Sachbericht Einzelfallarbeit'!B109)+COUNTIF(Einzelfallarbeit!K:K,'Sachbericht Einzelfallarbeit'!B109)</f>
        <v>0</v>
      </c>
    </row>
    <row r="110" spans="2:8" x14ac:dyDescent="0.2">
      <c r="B110" t="s">
        <v>170</v>
      </c>
      <c r="H110">
        <f>COUNTIF(Einzelfallarbeit!G:G,'Sachbericht Einzelfallarbeit'!B110)+COUNTIF(Einzelfallarbeit!H:H,'Sachbericht Einzelfallarbeit'!B110)+COUNTIF(Einzelfallarbeit!I:I,'Sachbericht Einzelfallarbeit'!B110)+COUNTIF(Einzelfallarbeit!J:J,'Sachbericht Einzelfallarbeit'!B110)+COUNTIF(Einzelfallarbeit!K:K,'Sachbericht Einzelfallarbeit'!B110)</f>
        <v>0</v>
      </c>
    </row>
    <row r="111" spans="2:8" x14ac:dyDescent="0.2">
      <c r="B111" t="s">
        <v>171</v>
      </c>
      <c r="H111">
        <f>COUNTIF(Einzelfallarbeit!G:G,'Sachbericht Einzelfallarbeit'!B111)+COUNTIF(Einzelfallarbeit!H:H,'Sachbericht Einzelfallarbeit'!B111)+COUNTIF(Einzelfallarbeit!I:I,'Sachbericht Einzelfallarbeit'!B111)+COUNTIF(Einzelfallarbeit!J:J,'Sachbericht Einzelfallarbeit'!B111)+COUNTIF(Einzelfallarbeit!K:K,'Sachbericht Einzelfallarbeit'!B111)</f>
        <v>0</v>
      </c>
    </row>
    <row r="112" spans="2:8" x14ac:dyDescent="0.2">
      <c r="B112" t="s">
        <v>132</v>
      </c>
      <c r="H112">
        <f>COUNTIF(Einzelfallarbeit!G:G,'Sachbericht Einzelfallarbeit'!B112)+COUNTIF(Einzelfallarbeit!H:H,'Sachbericht Einzelfallarbeit'!B112)+COUNTIF(Einzelfallarbeit!I:I,'Sachbericht Einzelfallarbeit'!B112)+COUNTIF(Einzelfallarbeit!J:J,'Sachbericht Einzelfallarbeit'!B112)+COUNTIF(Einzelfallarbeit!K:K,'Sachbericht Einzelfallarbeit'!B112)</f>
        <v>0</v>
      </c>
    </row>
    <row r="113" spans="2:8" x14ac:dyDescent="0.2">
      <c r="B113" t="s">
        <v>133</v>
      </c>
      <c r="H113">
        <f>COUNTIF(Einzelfallarbeit!G:G,'Sachbericht Einzelfallarbeit'!B113)+COUNTIF(Einzelfallarbeit!H:H,'Sachbericht Einzelfallarbeit'!B113)+COUNTIF(Einzelfallarbeit!I:I,'Sachbericht Einzelfallarbeit'!B113)+COUNTIF(Einzelfallarbeit!J:J,'Sachbericht Einzelfallarbeit'!B113)+COUNTIF(Einzelfallarbeit!K:K,'Sachbericht Einzelfallarbeit'!B113)</f>
        <v>0</v>
      </c>
    </row>
    <row r="114" spans="2:8" x14ac:dyDescent="0.2">
      <c r="B114" t="s">
        <v>35</v>
      </c>
      <c r="H114">
        <f>COUNTIF(Einzelfallarbeit!G:G,'Sachbericht Einzelfallarbeit'!B114)+COUNTIF(Einzelfallarbeit!H:H,'Sachbericht Einzelfallarbeit'!B114)+COUNTIF(Einzelfallarbeit!I:I,'Sachbericht Einzelfallarbeit'!B114)+COUNTIF(Einzelfallarbeit!J:J,'Sachbericht Einzelfallarbeit'!B114)+COUNTIF(Einzelfallarbeit!K:K,'Sachbericht Einzelfallarbeit'!B114)</f>
        <v>0</v>
      </c>
    </row>
    <row r="115" spans="2:8" x14ac:dyDescent="0.2">
      <c r="B115" t="s">
        <v>36</v>
      </c>
      <c r="H115">
        <f>COUNTIF(Einzelfallarbeit!G:G,'Sachbericht Einzelfallarbeit'!B115)+COUNTIF(Einzelfallarbeit!H:H,'Sachbericht Einzelfallarbeit'!B115)+COUNTIF(Einzelfallarbeit!I:I,'Sachbericht Einzelfallarbeit'!B115)+COUNTIF(Einzelfallarbeit!J:J,'Sachbericht Einzelfallarbeit'!B115)+COUNTIF(Einzelfallarbeit!K:K,'Sachbericht Einzelfallarbeit'!B115)</f>
        <v>0</v>
      </c>
    </row>
    <row r="116" spans="2:8" x14ac:dyDescent="0.2">
      <c r="B116" t="s">
        <v>40</v>
      </c>
      <c r="H116">
        <f>COUNTIF(Einzelfallarbeit!G:G,'Sachbericht Einzelfallarbeit'!B116)+COUNTIF(Einzelfallarbeit!H:H,'Sachbericht Einzelfallarbeit'!B116)+COUNTIF(Einzelfallarbeit!I:I,'Sachbericht Einzelfallarbeit'!B116)+COUNTIF(Einzelfallarbeit!J:J,'Sachbericht Einzelfallarbeit'!B116)+COUNTIF(Einzelfallarbeit!K:K,'Sachbericht Einzelfallarbeit'!B116)</f>
        <v>0</v>
      </c>
    </row>
    <row r="117" spans="2:8" x14ac:dyDescent="0.2">
      <c r="B117" t="s">
        <v>37</v>
      </c>
      <c r="H117">
        <f>COUNTIF(Einzelfallarbeit!G:G,'Sachbericht Einzelfallarbeit'!B117)+COUNTIF(Einzelfallarbeit!H:H,'Sachbericht Einzelfallarbeit'!B117)+COUNTIF(Einzelfallarbeit!I:I,'Sachbericht Einzelfallarbeit'!B117)+COUNTIF(Einzelfallarbeit!J:J,'Sachbericht Einzelfallarbeit'!B117)+COUNTIF(Einzelfallarbeit!K:K,'Sachbericht Einzelfallarbeit'!B117)</f>
        <v>0</v>
      </c>
    </row>
    <row r="118" spans="2:8" x14ac:dyDescent="0.2">
      <c r="B118" t="s">
        <v>38</v>
      </c>
      <c r="H118">
        <f>COUNTIF(Einzelfallarbeit!G:G,'Sachbericht Einzelfallarbeit'!B118)+COUNTIF(Einzelfallarbeit!H:H,'Sachbericht Einzelfallarbeit'!B118)+COUNTIF(Einzelfallarbeit!I:I,'Sachbericht Einzelfallarbeit'!B118)+COUNTIF(Einzelfallarbeit!J:J,'Sachbericht Einzelfallarbeit'!B118)+COUNTIF(Einzelfallarbeit!K:K,'Sachbericht Einzelfallarbeit'!B118)</f>
        <v>0</v>
      </c>
    </row>
    <row r="119" spans="2:8" x14ac:dyDescent="0.2">
      <c r="B119" t="s">
        <v>134</v>
      </c>
      <c r="H119">
        <f>COUNTIF(Einzelfallarbeit!G:G,'Sachbericht Einzelfallarbeit'!B119)+COUNTIF(Einzelfallarbeit!H:H,'Sachbericht Einzelfallarbeit'!B119)+COUNTIF(Einzelfallarbeit!I:I,'Sachbericht Einzelfallarbeit'!B119)+COUNTIF(Einzelfallarbeit!J:J,'Sachbericht Einzelfallarbeit'!B119)+COUNTIF(Einzelfallarbeit!K:K,'Sachbericht Einzelfallarbeit'!B119)</f>
        <v>0</v>
      </c>
    </row>
    <row r="120" spans="2:8" x14ac:dyDescent="0.2">
      <c r="B120" t="s">
        <v>135</v>
      </c>
      <c r="H120">
        <f>COUNTIF(Einzelfallarbeit!G:G,'Sachbericht Einzelfallarbeit'!B120)+COUNTIF(Einzelfallarbeit!H:H,'Sachbericht Einzelfallarbeit'!B120)+COUNTIF(Einzelfallarbeit!I:I,'Sachbericht Einzelfallarbeit'!B120)+COUNTIF(Einzelfallarbeit!J:J,'Sachbericht Einzelfallarbeit'!B120)+COUNTIF(Einzelfallarbeit!K:K,'Sachbericht Einzelfallarbeit'!B120)</f>
        <v>0</v>
      </c>
    </row>
    <row r="121" spans="2:8" x14ac:dyDescent="0.2">
      <c r="B121" t="s">
        <v>172</v>
      </c>
      <c r="H121">
        <f>COUNTIF(Einzelfallarbeit!G:G,'Sachbericht Einzelfallarbeit'!B121)+COUNTIF(Einzelfallarbeit!H:H,'Sachbericht Einzelfallarbeit'!B121)+COUNTIF(Einzelfallarbeit!I:I,'Sachbericht Einzelfallarbeit'!B121)+COUNTIF(Einzelfallarbeit!J:J,'Sachbericht Einzelfallarbeit'!B121)+COUNTIF(Einzelfallarbeit!K:K,'Sachbericht Einzelfallarbeit'!B121)</f>
        <v>0</v>
      </c>
    </row>
    <row r="122" spans="2:8" x14ac:dyDescent="0.2">
      <c r="B122" t="s">
        <v>136</v>
      </c>
      <c r="H122">
        <f>COUNTIF(Einzelfallarbeit!G:G,'Sachbericht Einzelfallarbeit'!B122)+COUNTIF(Einzelfallarbeit!H:H,'Sachbericht Einzelfallarbeit'!B122)+COUNTIF(Einzelfallarbeit!I:I,'Sachbericht Einzelfallarbeit'!B122)+COUNTIF(Einzelfallarbeit!J:J,'Sachbericht Einzelfallarbeit'!B122)+COUNTIF(Einzelfallarbeit!K:K,'Sachbericht Einzelfallarbeit'!B122)</f>
        <v>0</v>
      </c>
    </row>
    <row r="123" spans="2:8" x14ac:dyDescent="0.2">
      <c r="B123" t="s">
        <v>39</v>
      </c>
      <c r="H123">
        <f>COUNTIF(Einzelfallarbeit!G:G,'Sachbericht Einzelfallarbeit'!B123)+COUNTIF(Einzelfallarbeit!H:H,'Sachbericht Einzelfallarbeit'!B123)+COUNTIF(Einzelfallarbeit!I:I,'Sachbericht Einzelfallarbeit'!B123)+COUNTIF(Einzelfallarbeit!J:J,'Sachbericht Einzelfallarbeit'!B123)+COUNTIF(Einzelfallarbeit!K:K,'Sachbericht Einzelfallarbeit'!B123)</f>
        <v>0</v>
      </c>
    </row>
    <row r="124" spans="2:8" x14ac:dyDescent="0.2">
      <c r="B124" t="s">
        <v>137</v>
      </c>
      <c r="H124">
        <f>COUNTIF(Einzelfallarbeit!G:G,'Sachbericht Einzelfallarbeit'!B124)+COUNTIF(Einzelfallarbeit!H:H,'Sachbericht Einzelfallarbeit'!B124)+COUNTIF(Einzelfallarbeit!I:I,'Sachbericht Einzelfallarbeit'!B124)+COUNTIF(Einzelfallarbeit!J:J,'Sachbericht Einzelfallarbeit'!B124)+COUNTIF(Einzelfallarbeit!K:K,'Sachbericht Einzelfallarbeit'!B124)</f>
        <v>0</v>
      </c>
    </row>
    <row r="125" spans="2:8" x14ac:dyDescent="0.2">
      <c r="B125" t="s">
        <v>138</v>
      </c>
      <c r="H125">
        <f>COUNTIF(Einzelfallarbeit!G:G,'Sachbericht Einzelfallarbeit'!B125)+COUNTIF(Einzelfallarbeit!H:H,'Sachbericht Einzelfallarbeit'!B125)+COUNTIF(Einzelfallarbeit!I:I,'Sachbericht Einzelfallarbeit'!B125)+COUNTIF(Einzelfallarbeit!J:J,'Sachbericht Einzelfallarbeit'!B125)+COUNTIF(Einzelfallarbeit!K:K,'Sachbericht Einzelfallarbeit'!B125)</f>
        <v>0</v>
      </c>
    </row>
    <row r="126" spans="2:8" x14ac:dyDescent="0.2">
      <c r="B126" t="s">
        <v>200</v>
      </c>
      <c r="H126">
        <f>COUNTIF(Einzelfallarbeit!G:G,'Sachbericht Einzelfallarbeit'!B126)+COUNTIF(Einzelfallarbeit!H:H,'Sachbericht Einzelfallarbeit'!B126)+COUNTIF(Einzelfallarbeit!I:I,'Sachbericht Einzelfallarbeit'!B126)+COUNTIF(Einzelfallarbeit!J:J,'Sachbericht Einzelfallarbeit'!B126)+COUNTIF(Einzelfallarbeit!K:K,'Sachbericht Einzelfallarbeit'!B126)</f>
        <v>0</v>
      </c>
    </row>
    <row r="127" spans="2:8" x14ac:dyDescent="0.2">
      <c r="B127" t="s">
        <v>199</v>
      </c>
      <c r="H127">
        <f>COUNTIF(Einzelfallarbeit!G:G,'Sachbericht Einzelfallarbeit'!B127)+COUNTIF(Einzelfallarbeit!H:H,'Sachbericht Einzelfallarbeit'!B127)+COUNTIF(Einzelfallarbeit!I:I,'Sachbericht Einzelfallarbeit'!B127)+COUNTIF(Einzelfallarbeit!J:J,'Sachbericht Einzelfallarbeit'!B127)+COUNTIF(Einzelfallarbeit!K:K,'Sachbericht Einzelfallarbeit'!B127)</f>
        <v>0</v>
      </c>
    </row>
    <row r="128" spans="2:8" x14ac:dyDescent="0.2">
      <c r="B128" t="s">
        <v>139</v>
      </c>
      <c r="H128">
        <f>COUNTIF(Einzelfallarbeit!G:G,'Sachbericht Einzelfallarbeit'!B128)+COUNTIF(Einzelfallarbeit!H:H,'Sachbericht Einzelfallarbeit'!B128)+COUNTIF(Einzelfallarbeit!I:I,'Sachbericht Einzelfallarbeit'!B128)+COUNTIF(Einzelfallarbeit!J:J,'Sachbericht Einzelfallarbeit'!B128)+COUNTIF(Einzelfallarbeit!K:K,'Sachbericht Einzelfallarbeit'!B128)</f>
        <v>0</v>
      </c>
    </row>
    <row r="129" spans="1:8" x14ac:dyDescent="0.2">
      <c r="B129" t="s">
        <v>1</v>
      </c>
      <c r="H129">
        <f>COUNTIF(Einzelfallarbeit!G:G,'Sachbericht Einzelfallarbeit'!B129)+COUNTIF(Einzelfallarbeit!H:H,'Sachbericht Einzelfallarbeit'!B129)+COUNTIF(Einzelfallarbeit!I:I,'Sachbericht Einzelfallarbeit'!B129)+COUNTIF(Einzelfallarbeit!J:J,'Sachbericht Einzelfallarbeit'!B129)+COUNTIF(Einzelfallarbeit!K:K,'Sachbericht Einzelfallarbeit'!B129)</f>
        <v>0</v>
      </c>
    </row>
    <row r="130" spans="1:8" x14ac:dyDescent="0.2">
      <c r="B130" t="s">
        <v>173</v>
      </c>
      <c r="H130">
        <f>COUNTIF(Einzelfallarbeit!G:G,'Sachbericht Einzelfallarbeit'!B130)+COUNTIF(Einzelfallarbeit!H:H,'Sachbericht Einzelfallarbeit'!B130)+COUNTIF(Einzelfallarbeit!I:I,'Sachbericht Einzelfallarbeit'!B130)+COUNTIF(Einzelfallarbeit!J:J,'Sachbericht Einzelfallarbeit'!B130)+COUNTIF(Einzelfallarbeit!K:K,'Sachbericht Einzelfallarbeit'!B130)</f>
        <v>0</v>
      </c>
    </row>
    <row r="133" spans="1:8" x14ac:dyDescent="0.2">
      <c r="A133" t="s">
        <v>162</v>
      </c>
    </row>
    <row r="135" spans="1:8" x14ac:dyDescent="0.2">
      <c r="B135" t="s">
        <v>142</v>
      </c>
      <c r="H135">
        <f>COUNTIF(Einzelfallarbeit!L:L,'Sachbericht Einzelfallarbeit'!B135)+COUNTIF(Einzelfallarbeit!M:M,'Sachbericht Einzelfallarbeit'!B135)+COUNTIF(Einzelfallarbeit!N:N,'Sachbericht Einzelfallarbeit'!B135)+COUNTIF(Einzelfallarbeit!O:O,'Sachbericht Einzelfallarbeit'!B135)</f>
        <v>0</v>
      </c>
    </row>
    <row r="136" spans="1:8" x14ac:dyDescent="0.2">
      <c r="B136" t="s">
        <v>143</v>
      </c>
      <c r="H136">
        <f>COUNTIF(Einzelfallarbeit!L:L,'Sachbericht Einzelfallarbeit'!B136)+COUNTIF(Einzelfallarbeit!M:M,'Sachbericht Einzelfallarbeit'!B136)+COUNTIF(Einzelfallarbeit!N:N,'Sachbericht Einzelfallarbeit'!B136)+COUNTIF(Einzelfallarbeit!O:O,'Sachbericht Einzelfallarbeit'!B136)</f>
        <v>0</v>
      </c>
    </row>
    <row r="137" spans="1:8" x14ac:dyDescent="0.2">
      <c r="B137" t="s">
        <v>144</v>
      </c>
      <c r="H137">
        <f>COUNTIF(Einzelfallarbeit!L:L,'Sachbericht Einzelfallarbeit'!B137)+COUNTIF(Einzelfallarbeit!M:M,'Sachbericht Einzelfallarbeit'!B137)+COUNTIF(Einzelfallarbeit!N:N,'Sachbericht Einzelfallarbeit'!B137)+COUNTIF(Einzelfallarbeit!O:O,'Sachbericht Einzelfallarbeit'!B137)</f>
        <v>0</v>
      </c>
    </row>
    <row r="138" spans="1:8" x14ac:dyDescent="0.2">
      <c r="B138" t="s">
        <v>61</v>
      </c>
      <c r="H138">
        <f>COUNTIF(Einzelfallarbeit!L:L,'Sachbericht Einzelfallarbeit'!B138)+COUNTIF(Einzelfallarbeit!M:M,'Sachbericht Einzelfallarbeit'!B138)+COUNTIF(Einzelfallarbeit!N:N,'Sachbericht Einzelfallarbeit'!B138)+COUNTIF(Einzelfallarbeit!O:O,'Sachbericht Einzelfallarbeit'!B138)</f>
        <v>0</v>
      </c>
    </row>
    <row r="140" spans="1:8" s="30" customFormat="1" ht="26.45" customHeight="1" x14ac:dyDescent="0.2">
      <c r="A140" s="30" t="s">
        <v>163</v>
      </c>
    </row>
    <row r="141" spans="1:8" x14ac:dyDescent="0.2">
      <c r="A141" t="s">
        <v>145</v>
      </c>
    </row>
    <row r="143" spans="1:8" x14ac:dyDescent="0.2">
      <c r="B143" t="s">
        <v>41</v>
      </c>
      <c r="H143">
        <f>COUNTIF(Einzelfallarbeit!P:P,'Sachbericht Einzelfallarbeit'!B143)+COUNTIF(Einzelfallarbeit!Q:Q,'Sachbericht Einzelfallarbeit'!B143)+COUNTIF(Einzelfallarbeit!R:R,'Sachbericht Einzelfallarbeit'!B143)+COUNTIF(Einzelfallarbeit!S:S,'Sachbericht Einzelfallarbeit'!B143)</f>
        <v>0</v>
      </c>
    </row>
    <row r="144" spans="1:8" x14ac:dyDescent="0.2">
      <c r="B144" t="s">
        <v>63</v>
      </c>
      <c r="H144">
        <f>COUNTIF(Einzelfallarbeit!P:P,'Sachbericht Einzelfallarbeit'!B144)+COUNTIF(Einzelfallarbeit!Q:Q,'Sachbericht Einzelfallarbeit'!B144)+COUNTIF(Einzelfallarbeit!R:R,'Sachbericht Einzelfallarbeit'!B144)+COUNTIF(Einzelfallarbeit!S:S,'Sachbericht Einzelfallarbeit'!B144)</f>
        <v>0</v>
      </c>
    </row>
    <row r="145" spans="2:8" x14ac:dyDescent="0.2">
      <c r="B145" t="s">
        <v>64</v>
      </c>
      <c r="H145">
        <f>COUNTIF(Einzelfallarbeit!P:P,'Sachbericht Einzelfallarbeit'!B145)+COUNTIF(Einzelfallarbeit!Q:Q,'Sachbericht Einzelfallarbeit'!B145)+COUNTIF(Einzelfallarbeit!R:R,'Sachbericht Einzelfallarbeit'!B145)+COUNTIF(Einzelfallarbeit!S:S,'Sachbericht Einzelfallarbeit'!B145)</f>
        <v>0</v>
      </c>
    </row>
    <row r="146" spans="2:8" x14ac:dyDescent="0.2">
      <c r="B146" t="s">
        <v>65</v>
      </c>
      <c r="H146">
        <f>COUNTIF(Einzelfallarbeit!P:P,'Sachbericht Einzelfallarbeit'!B146)+COUNTIF(Einzelfallarbeit!Q:Q,'Sachbericht Einzelfallarbeit'!B146)+COUNTIF(Einzelfallarbeit!R:R,'Sachbericht Einzelfallarbeit'!B146)+COUNTIF(Einzelfallarbeit!S:S,'Sachbericht Einzelfallarbeit'!B146)</f>
        <v>0</v>
      </c>
    </row>
    <row r="147" spans="2:8" x14ac:dyDescent="0.2">
      <c r="B147" t="s">
        <v>42</v>
      </c>
      <c r="H147">
        <f>COUNTIF(Einzelfallarbeit!P:P,'Sachbericht Einzelfallarbeit'!B147)+COUNTIF(Einzelfallarbeit!Q:Q,'Sachbericht Einzelfallarbeit'!B147)+COUNTIF(Einzelfallarbeit!R:R,'Sachbericht Einzelfallarbeit'!B147)+COUNTIF(Einzelfallarbeit!S:S,'Sachbericht Einzelfallarbeit'!B147)</f>
        <v>0</v>
      </c>
    </row>
    <row r="148" spans="2:8" x14ac:dyDescent="0.2">
      <c r="B148" t="s">
        <v>43</v>
      </c>
      <c r="H148">
        <f>COUNTIF(Einzelfallarbeit!P:P,'Sachbericht Einzelfallarbeit'!B148)+COUNTIF(Einzelfallarbeit!Q:Q,'Sachbericht Einzelfallarbeit'!B148)+COUNTIF(Einzelfallarbeit!R:R,'Sachbericht Einzelfallarbeit'!B148)+COUNTIF(Einzelfallarbeit!S:S,'Sachbericht Einzelfallarbeit'!B148)</f>
        <v>0</v>
      </c>
    </row>
    <row r="149" spans="2:8" x14ac:dyDescent="0.2">
      <c r="B149" t="s">
        <v>49</v>
      </c>
      <c r="H149">
        <f>COUNTIF(Einzelfallarbeit!P:P,'Sachbericht Einzelfallarbeit'!B149)+COUNTIF(Einzelfallarbeit!Q:Q,'Sachbericht Einzelfallarbeit'!B149)+COUNTIF(Einzelfallarbeit!R:R,'Sachbericht Einzelfallarbeit'!B149)+COUNTIF(Einzelfallarbeit!S:S,'Sachbericht Einzelfallarbeit'!B149)</f>
        <v>0</v>
      </c>
    </row>
    <row r="150" spans="2:8" x14ac:dyDescent="0.2">
      <c r="B150" t="s">
        <v>44</v>
      </c>
      <c r="H150">
        <f>COUNTIF(Einzelfallarbeit!P:P,'Sachbericht Einzelfallarbeit'!B150)+COUNTIF(Einzelfallarbeit!Q:Q,'Sachbericht Einzelfallarbeit'!B150)+COUNTIF(Einzelfallarbeit!R:R,'Sachbericht Einzelfallarbeit'!B150)+COUNTIF(Einzelfallarbeit!S:S,'Sachbericht Einzelfallarbeit'!B150)</f>
        <v>0</v>
      </c>
    </row>
    <row r="151" spans="2:8" x14ac:dyDescent="0.2">
      <c r="B151" t="s">
        <v>50</v>
      </c>
      <c r="H151">
        <f>COUNTIF(Einzelfallarbeit!P:P,'Sachbericht Einzelfallarbeit'!B151)+COUNTIF(Einzelfallarbeit!Q:Q,'Sachbericht Einzelfallarbeit'!B151)+COUNTIF(Einzelfallarbeit!R:R,'Sachbericht Einzelfallarbeit'!B151)+COUNTIF(Einzelfallarbeit!S:S,'Sachbericht Einzelfallarbeit'!B151)</f>
        <v>0</v>
      </c>
    </row>
    <row r="152" spans="2:8" x14ac:dyDescent="0.2">
      <c r="B152" t="s">
        <v>45</v>
      </c>
      <c r="H152">
        <f>COUNTIF(Einzelfallarbeit!P:P,'Sachbericht Einzelfallarbeit'!B152)+COUNTIF(Einzelfallarbeit!Q:Q,'Sachbericht Einzelfallarbeit'!B152)+COUNTIF(Einzelfallarbeit!R:R,'Sachbericht Einzelfallarbeit'!B152)+COUNTIF(Einzelfallarbeit!S:S,'Sachbericht Einzelfallarbeit'!B152)</f>
        <v>0</v>
      </c>
    </row>
    <row r="153" spans="2:8" x14ac:dyDescent="0.2">
      <c r="B153" t="s">
        <v>174</v>
      </c>
      <c r="H153">
        <f>COUNTIF(Einzelfallarbeit!P:P,'Sachbericht Einzelfallarbeit'!B153)+COUNTIF(Einzelfallarbeit!Q:Q,'Sachbericht Einzelfallarbeit'!B153)+COUNTIF(Einzelfallarbeit!R:R,'Sachbericht Einzelfallarbeit'!B153)+COUNTIF(Einzelfallarbeit!S:S,'Sachbericht Einzelfallarbeit'!B153)</f>
        <v>0</v>
      </c>
    </row>
    <row r="154" spans="2:8" x14ac:dyDescent="0.2">
      <c r="B154" t="s">
        <v>175</v>
      </c>
      <c r="H154">
        <f>COUNTIF(Einzelfallarbeit!P:P,'Sachbericht Einzelfallarbeit'!B154)+COUNTIF(Einzelfallarbeit!Q:Q,'Sachbericht Einzelfallarbeit'!B154)+COUNTIF(Einzelfallarbeit!R:R,'Sachbericht Einzelfallarbeit'!B154)+COUNTIF(Einzelfallarbeit!S:S,'Sachbericht Einzelfallarbeit'!B154)</f>
        <v>0</v>
      </c>
    </row>
    <row r="155" spans="2:8" x14ac:dyDescent="0.2">
      <c r="B155" t="s">
        <v>66</v>
      </c>
      <c r="H155">
        <f>COUNTIF(Einzelfallarbeit!P:P,'Sachbericht Einzelfallarbeit'!B155)+COUNTIF(Einzelfallarbeit!Q:Q,'Sachbericht Einzelfallarbeit'!B155)+COUNTIF(Einzelfallarbeit!R:R,'Sachbericht Einzelfallarbeit'!B155)+COUNTIF(Einzelfallarbeit!S:S,'Sachbericht Einzelfallarbeit'!B155)</f>
        <v>0</v>
      </c>
    </row>
    <row r="156" spans="2:8" x14ac:dyDescent="0.2">
      <c r="B156" t="s">
        <v>146</v>
      </c>
      <c r="H156">
        <f>COUNTIF(Einzelfallarbeit!P:P,'Sachbericht Einzelfallarbeit'!B156)+COUNTIF(Einzelfallarbeit!Q:Q,'Sachbericht Einzelfallarbeit'!B156)+COUNTIF(Einzelfallarbeit!R:R,'Sachbericht Einzelfallarbeit'!B156)+COUNTIF(Einzelfallarbeit!S:S,'Sachbericht Einzelfallarbeit'!B156)</f>
        <v>0</v>
      </c>
    </row>
    <row r="157" spans="2:8" x14ac:dyDescent="0.2">
      <c r="B157" t="s">
        <v>147</v>
      </c>
      <c r="H157">
        <f>COUNTIF(Einzelfallarbeit!P:P,'Sachbericht Einzelfallarbeit'!B157)+COUNTIF(Einzelfallarbeit!Q:Q,'Sachbericht Einzelfallarbeit'!B157)+COUNTIF(Einzelfallarbeit!R:R,'Sachbericht Einzelfallarbeit'!B157)+COUNTIF(Einzelfallarbeit!S:S,'Sachbericht Einzelfallarbeit'!B157)</f>
        <v>0</v>
      </c>
    </row>
    <row r="158" spans="2:8" x14ac:dyDescent="0.2">
      <c r="B158" t="s">
        <v>46</v>
      </c>
      <c r="H158">
        <f>COUNTIF(Einzelfallarbeit!P:P,'Sachbericht Einzelfallarbeit'!B158)+COUNTIF(Einzelfallarbeit!Q:Q,'Sachbericht Einzelfallarbeit'!B158)+COUNTIF(Einzelfallarbeit!R:R,'Sachbericht Einzelfallarbeit'!B158)+COUNTIF(Einzelfallarbeit!S:S,'Sachbericht Einzelfallarbeit'!B158)</f>
        <v>0</v>
      </c>
    </row>
    <row r="159" spans="2:8" x14ac:dyDescent="0.2">
      <c r="B159" t="s">
        <v>47</v>
      </c>
      <c r="H159">
        <f>COUNTIF(Einzelfallarbeit!P:P,'Sachbericht Einzelfallarbeit'!B159)+COUNTIF(Einzelfallarbeit!Q:Q,'Sachbericht Einzelfallarbeit'!B159)+COUNTIF(Einzelfallarbeit!R:R,'Sachbericht Einzelfallarbeit'!B159)+COUNTIF(Einzelfallarbeit!S:S,'Sachbericht Einzelfallarbeit'!B159)</f>
        <v>0</v>
      </c>
    </row>
    <row r="160" spans="2:8" x14ac:dyDescent="0.2">
      <c r="B160" t="s">
        <v>48</v>
      </c>
      <c r="H160">
        <f>COUNTIF(Einzelfallarbeit!P:P,'Sachbericht Einzelfallarbeit'!B160)+COUNTIF(Einzelfallarbeit!Q:Q,'Sachbericht Einzelfallarbeit'!B160)+COUNTIF(Einzelfallarbeit!R:R,'Sachbericht Einzelfallarbeit'!B160)+COUNTIF(Einzelfallarbeit!S:S,'Sachbericht Einzelfallarbeit'!B160)</f>
        <v>0</v>
      </c>
    </row>
    <row r="161" spans="1:8" x14ac:dyDescent="0.2">
      <c r="B161" t="s">
        <v>148</v>
      </c>
      <c r="H161">
        <f>COUNTIF(Einzelfallarbeit!P:P,'Sachbericht Einzelfallarbeit'!B161)+COUNTIF(Einzelfallarbeit!Q:Q,'Sachbericht Einzelfallarbeit'!B161)+COUNTIF(Einzelfallarbeit!R:R,'Sachbericht Einzelfallarbeit'!B161)+COUNTIF(Einzelfallarbeit!S:S,'Sachbericht Einzelfallarbeit'!B161)</f>
        <v>0</v>
      </c>
    </row>
    <row r="162" spans="1:8" x14ac:dyDescent="0.2">
      <c r="B162" t="s">
        <v>176</v>
      </c>
      <c r="H162">
        <f>COUNTIF(Einzelfallarbeit!P:P,'Sachbericht Einzelfallarbeit'!B162)+COUNTIF(Einzelfallarbeit!Q:Q,'Sachbericht Einzelfallarbeit'!B162)+COUNTIF(Einzelfallarbeit!R:R,'Sachbericht Einzelfallarbeit'!B162)+COUNTIF(Einzelfallarbeit!S:S,'Sachbericht Einzelfallarbeit'!B162)</f>
        <v>0</v>
      </c>
    </row>
    <row r="163" spans="1:8" x14ac:dyDescent="0.2">
      <c r="B163" t="s">
        <v>177</v>
      </c>
      <c r="H163">
        <f>COUNTIF(Einzelfallarbeit!P:P,'Sachbericht Einzelfallarbeit'!B163)+COUNTIF(Einzelfallarbeit!Q:Q,'Sachbericht Einzelfallarbeit'!B163)+COUNTIF(Einzelfallarbeit!R:R,'Sachbericht Einzelfallarbeit'!B163)+COUNTIF(Einzelfallarbeit!S:S,'Sachbericht Einzelfallarbeit'!B163)</f>
        <v>0</v>
      </c>
    </row>
    <row r="164" spans="1:8" x14ac:dyDescent="0.2">
      <c r="B164" t="s">
        <v>178</v>
      </c>
      <c r="H164">
        <f>COUNTIF(Einzelfallarbeit!P:P,'Sachbericht Einzelfallarbeit'!B164)+COUNTIF(Einzelfallarbeit!Q:Q,'Sachbericht Einzelfallarbeit'!B164)+COUNTIF(Einzelfallarbeit!R:R,'Sachbericht Einzelfallarbeit'!B164)+COUNTIF(Einzelfallarbeit!S:S,'Sachbericht Einzelfallarbeit'!B164)</f>
        <v>0</v>
      </c>
    </row>
    <row r="167" spans="1:8" x14ac:dyDescent="0.2">
      <c r="A167" t="s">
        <v>182</v>
      </c>
    </row>
    <row r="169" spans="1:8" x14ac:dyDescent="0.2">
      <c r="B169" t="s">
        <v>51</v>
      </c>
      <c r="H169">
        <f>COUNTIF(Einzelfallarbeit!T:T,'Sachbericht Einzelfallarbeit'!B169)+COUNTIF(Einzelfallarbeit!U:U,'Sachbericht Einzelfallarbeit'!B169)+COUNTIF(Einzelfallarbeit!V:V,'Sachbericht Einzelfallarbeit'!B169)+COUNTIF(Einzelfallarbeit!W:W,'Sachbericht Einzelfallarbeit'!B169)</f>
        <v>0</v>
      </c>
    </row>
    <row r="170" spans="1:8" x14ac:dyDescent="0.2">
      <c r="B170" t="s">
        <v>52</v>
      </c>
      <c r="H170">
        <f>COUNTIF(Einzelfallarbeit!T:T,'Sachbericht Einzelfallarbeit'!B170)+COUNTIF(Einzelfallarbeit!U:U,'Sachbericht Einzelfallarbeit'!B170)+COUNTIF(Einzelfallarbeit!V:V,'Sachbericht Einzelfallarbeit'!B170)+COUNTIF(Einzelfallarbeit!W:W,'Sachbericht Einzelfallarbeit'!B170)</f>
        <v>0</v>
      </c>
    </row>
    <row r="171" spans="1:8" x14ac:dyDescent="0.2">
      <c r="B171" t="s">
        <v>179</v>
      </c>
      <c r="H171">
        <f>COUNTIF(Einzelfallarbeit!T:T,'Sachbericht Einzelfallarbeit'!B171)+COUNTIF(Einzelfallarbeit!U:U,'Sachbericht Einzelfallarbeit'!B171)+COUNTIF(Einzelfallarbeit!V:V,'Sachbericht Einzelfallarbeit'!B171)+COUNTIF(Einzelfallarbeit!W:W,'Sachbericht Einzelfallarbeit'!B171)</f>
        <v>0</v>
      </c>
    </row>
    <row r="172" spans="1:8" x14ac:dyDescent="0.2">
      <c r="B172" t="s">
        <v>50</v>
      </c>
      <c r="H172">
        <f>COUNTIF(Einzelfallarbeit!T:T,'Sachbericht Einzelfallarbeit'!B172)+COUNTIF(Einzelfallarbeit!U:U,'Sachbericht Einzelfallarbeit'!B172)+COUNTIF(Einzelfallarbeit!V:V,'Sachbericht Einzelfallarbeit'!B172)+COUNTIF(Einzelfallarbeit!W:W,'Sachbericht Einzelfallarbeit'!B172)</f>
        <v>0</v>
      </c>
    </row>
    <row r="173" spans="1:8" x14ac:dyDescent="0.2">
      <c r="B173" t="s">
        <v>53</v>
      </c>
      <c r="H173">
        <f>COUNTIF(Einzelfallarbeit!T:T,'Sachbericht Einzelfallarbeit'!B173)+COUNTIF(Einzelfallarbeit!U:U,'Sachbericht Einzelfallarbeit'!B173)+COUNTIF(Einzelfallarbeit!V:V,'Sachbericht Einzelfallarbeit'!B173)+COUNTIF(Einzelfallarbeit!W:W,'Sachbericht Einzelfallarbeit'!B173)</f>
        <v>0</v>
      </c>
    </row>
    <row r="174" spans="1:8" x14ac:dyDescent="0.2">
      <c r="B174" t="s">
        <v>149</v>
      </c>
      <c r="H174">
        <f>COUNTIF(Einzelfallarbeit!T:T,'Sachbericht Einzelfallarbeit'!B174)+COUNTIF(Einzelfallarbeit!U:U,'Sachbericht Einzelfallarbeit'!B174)+COUNTIF(Einzelfallarbeit!V:V,'Sachbericht Einzelfallarbeit'!B174)+COUNTIF(Einzelfallarbeit!W:W,'Sachbericht Einzelfallarbeit'!B174)</f>
        <v>0</v>
      </c>
    </row>
    <row r="175" spans="1:8" x14ac:dyDescent="0.2">
      <c r="B175" t="s">
        <v>54</v>
      </c>
      <c r="H175">
        <f>COUNTIF(Einzelfallarbeit!T:T,'Sachbericht Einzelfallarbeit'!B175)+COUNTIF(Einzelfallarbeit!U:U,'Sachbericht Einzelfallarbeit'!B175)+COUNTIF(Einzelfallarbeit!V:V,'Sachbericht Einzelfallarbeit'!B175)+COUNTIF(Einzelfallarbeit!W:W,'Sachbericht Einzelfallarbeit'!B175)</f>
        <v>0</v>
      </c>
    </row>
    <row r="176" spans="1:8" x14ac:dyDescent="0.2">
      <c r="B176" t="s">
        <v>55</v>
      </c>
      <c r="H176">
        <f>COUNTIF(Einzelfallarbeit!T:T,'Sachbericht Einzelfallarbeit'!B176)+COUNTIF(Einzelfallarbeit!U:U,'Sachbericht Einzelfallarbeit'!B176)+COUNTIF(Einzelfallarbeit!V:V,'Sachbericht Einzelfallarbeit'!B176)+COUNTIF(Einzelfallarbeit!W:W,'Sachbericht Einzelfallarbeit'!B176)</f>
        <v>0</v>
      </c>
    </row>
    <row r="177" spans="2:8" x14ac:dyDescent="0.2">
      <c r="B177" t="s">
        <v>56</v>
      </c>
      <c r="H177">
        <f>COUNTIF(Einzelfallarbeit!T:T,'Sachbericht Einzelfallarbeit'!B177)+COUNTIF(Einzelfallarbeit!U:U,'Sachbericht Einzelfallarbeit'!B177)+COUNTIF(Einzelfallarbeit!V:V,'Sachbericht Einzelfallarbeit'!B177)+COUNTIF(Einzelfallarbeit!W:W,'Sachbericht Einzelfallarbeit'!B177)</f>
        <v>0</v>
      </c>
    </row>
    <row r="178" spans="2:8" x14ac:dyDescent="0.2">
      <c r="B178" t="s">
        <v>57</v>
      </c>
      <c r="H178">
        <f>COUNTIF(Einzelfallarbeit!T:T,'Sachbericht Einzelfallarbeit'!B178)+COUNTIF(Einzelfallarbeit!U:U,'Sachbericht Einzelfallarbeit'!B178)+COUNTIF(Einzelfallarbeit!V:V,'Sachbericht Einzelfallarbeit'!B178)+COUNTIF(Einzelfallarbeit!W:W,'Sachbericht Einzelfallarbeit'!B178)</f>
        <v>0</v>
      </c>
    </row>
    <row r="179" spans="2:8" x14ac:dyDescent="0.2">
      <c r="B179" t="s">
        <v>58</v>
      </c>
      <c r="H179">
        <f>COUNTIF(Einzelfallarbeit!T:T,'Sachbericht Einzelfallarbeit'!B179)+COUNTIF(Einzelfallarbeit!U:U,'Sachbericht Einzelfallarbeit'!B179)+COUNTIF(Einzelfallarbeit!V:V,'Sachbericht Einzelfallarbeit'!B179)+COUNTIF(Einzelfallarbeit!W:W,'Sachbericht Einzelfallarbeit'!B179)</f>
        <v>0</v>
      </c>
    </row>
    <row r="180" spans="2:8" x14ac:dyDescent="0.2">
      <c r="B180" t="s">
        <v>150</v>
      </c>
      <c r="H180">
        <f>COUNTIF(Einzelfallarbeit!T:T,'Sachbericht Einzelfallarbeit'!B180)+COUNTIF(Einzelfallarbeit!U:U,'Sachbericht Einzelfallarbeit'!B180)+COUNTIF(Einzelfallarbeit!V:V,'Sachbericht Einzelfallarbeit'!B180)+COUNTIF(Einzelfallarbeit!W:W,'Sachbericht Einzelfallarbeit'!B180)</f>
        <v>0</v>
      </c>
    </row>
    <row r="181" spans="2:8" x14ac:dyDescent="0.2">
      <c r="B181" t="s">
        <v>151</v>
      </c>
      <c r="H181">
        <f>COUNTIF(Einzelfallarbeit!T:T,'Sachbericht Einzelfallarbeit'!B181)+COUNTIF(Einzelfallarbeit!U:U,'Sachbericht Einzelfallarbeit'!B181)+COUNTIF(Einzelfallarbeit!V:V,'Sachbericht Einzelfallarbeit'!B181)+COUNTIF(Einzelfallarbeit!W:W,'Sachbericht Einzelfallarbeit'!B181)</f>
        <v>0</v>
      </c>
    </row>
    <row r="182" spans="2:8" x14ac:dyDescent="0.2">
      <c r="B182" t="s">
        <v>152</v>
      </c>
      <c r="H182">
        <f>COUNTIF(Einzelfallarbeit!T:T,'Sachbericht Einzelfallarbeit'!B182)+COUNTIF(Einzelfallarbeit!U:U,'Sachbericht Einzelfallarbeit'!B182)+COUNTIF(Einzelfallarbeit!V:V,'Sachbericht Einzelfallarbeit'!B182)+COUNTIF(Einzelfallarbeit!W:W,'Sachbericht Einzelfallarbeit'!B182)</f>
        <v>0</v>
      </c>
    </row>
    <row r="183" spans="2:8" x14ac:dyDescent="0.2">
      <c r="B183" t="s">
        <v>67</v>
      </c>
      <c r="H183">
        <f>COUNTIF(Einzelfallarbeit!T:T,'Sachbericht Einzelfallarbeit'!B183)+COUNTIF(Einzelfallarbeit!U:U,'Sachbericht Einzelfallarbeit'!B183)+COUNTIF(Einzelfallarbeit!V:V,'Sachbericht Einzelfallarbeit'!B183)+COUNTIF(Einzelfallarbeit!W:W,'Sachbericht Einzelfallarbeit'!B183)</f>
        <v>0</v>
      </c>
    </row>
    <row r="184" spans="2:8" x14ac:dyDescent="0.2">
      <c r="B184" t="s">
        <v>180</v>
      </c>
      <c r="H184">
        <f>COUNTIF(Einzelfallarbeit!T:T,'Sachbericht Einzelfallarbeit'!B184)+COUNTIF(Einzelfallarbeit!U:U,'Sachbericht Einzelfallarbeit'!B184)+COUNTIF(Einzelfallarbeit!V:V,'Sachbericht Einzelfallarbeit'!B184)+COUNTIF(Einzelfallarbeit!W:W,'Sachbericht Einzelfallarbeit'!B184)</f>
        <v>0</v>
      </c>
    </row>
    <row r="185" spans="2:8" x14ac:dyDescent="0.2">
      <c r="B185" t="s">
        <v>59</v>
      </c>
      <c r="H185">
        <f>COUNTIF(Einzelfallarbeit!T:T,'Sachbericht Einzelfallarbeit'!B185)+COUNTIF(Einzelfallarbeit!U:U,'Sachbericht Einzelfallarbeit'!B185)+COUNTIF(Einzelfallarbeit!V:V,'Sachbericht Einzelfallarbeit'!B185)+COUNTIF(Einzelfallarbeit!W:W,'Sachbericht Einzelfallarbeit'!B185)</f>
        <v>0</v>
      </c>
    </row>
    <row r="186" spans="2:8" x14ac:dyDescent="0.2">
      <c r="B186" t="s">
        <v>5</v>
      </c>
      <c r="H186">
        <f>COUNTIF(Einzelfallarbeit!T:T,'Sachbericht Einzelfallarbeit'!B186)+COUNTIF(Einzelfallarbeit!U:U,'Sachbericht Einzelfallarbeit'!B186)+COUNTIF(Einzelfallarbeit!V:V,'Sachbericht Einzelfallarbeit'!B186)+COUNTIF(Einzelfallarbeit!W:W,'Sachbericht Einzelfallarbeit'!B186)</f>
        <v>0</v>
      </c>
    </row>
    <row r="187" spans="2:8" x14ac:dyDescent="0.2">
      <c r="B187" t="s">
        <v>60</v>
      </c>
      <c r="H187">
        <f>COUNTIF(Einzelfallarbeit!T:T,'Sachbericht Einzelfallarbeit'!B187)+COUNTIF(Einzelfallarbeit!U:U,'Sachbericht Einzelfallarbeit'!B187)+COUNTIF(Einzelfallarbeit!V:V,'Sachbericht Einzelfallarbeit'!B187)+COUNTIF(Einzelfallarbeit!W:W,'Sachbericht Einzelfallarbeit'!B187)</f>
        <v>0</v>
      </c>
    </row>
    <row r="188" spans="2:8" x14ac:dyDescent="0.2">
      <c r="B188" t="s">
        <v>177</v>
      </c>
      <c r="H188">
        <f>COUNTIF(Einzelfallarbeit!T:T,'Sachbericht Einzelfallarbeit'!B188)+COUNTIF(Einzelfallarbeit!U:U,'Sachbericht Einzelfallarbeit'!B188)+COUNTIF(Einzelfallarbeit!V:V,'Sachbericht Einzelfallarbeit'!B188)+COUNTIF(Einzelfallarbeit!W:W,'Sachbericht Einzelfallarbeit'!B188)</f>
        <v>0</v>
      </c>
    </row>
    <row r="189" spans="2:8" x14ac:dyDescent="0.2">
      <c r="B189" t="s">
        <v>201</v>
      </c>
      <c r="H189">
        <f>COUNTIF(Einzelfallarbeit!T:T,'Sachbericht Einzelfallarbeit'!B189)+COUNTIF(Einzelfallarbeit!U:U,'Sachbericht Einzelfallarbeit'!B189)+COUNTIF(Einzelfallarbeit!V:V,'Sachbericht Einzelfallarbeit'!B189)+COUNTIF(Einzelfallarbeit!W:W,'Sachbericht Einzelfallarbeit'!B189)</f>
        <v>0</v>
      </c>
    </row>
    <row r="190" spans="2:8" x14ac:dyDescent="0.2">
      <c r="B190" t="s">
        <v>1</v>
      </c>
      <c r="H190">
        <f>COUNTIF(Einzelfallarbeit!T:T,'Sachbericht Einzelfallarbeit'!B190)+COUNTIF(Einzelfallarbeit!U:U,'Sachbericht Einzelfallarbeit'!B190)+COUNTIF(Einzelfallarbeit!V:V,'Sachbericht Einzelfallarbeit'!B190)+COUNTIF(Einzelfallarbeit!W:W,'Sachbericht Einzelfallarbeit'!B190)</f>
        <v>0</v>
      </c>
    </row>
    <row r="193" spans="1:8" x14ac:dyDescent="0.2">
      <c r="A193" t="s">
        <v>164</v>
      </c>
    </row>
    <row r="195" spans="1:8" x14ac:dyDescent="0.2">
      <c r="B195" t="s">
        <v>153</v>
      </c>
      <c r="H195">
        <f>COUNTIF(Einzelfallarbeit!X:X,'Sachbericht Einzelfallarbeit'!B195)</f>
        <v>0</v>
      </c>
    </row>
    <row r="196" spans="1:8" x14ac:dyDescent="0.2">
      <c r="B196" t="s">
        <v>154</v>
      </c>
      <c r="H196">
        <f>COUNTIF(Einzelfallarbeit!X:X,'Sachbericht Einzelfallarbeit'!B196)</f>
        <v>0</v>
      </c>
    </row>
    <row r="197" spans="1:8" x14ac:dyDescent="0.2">
      <c r="B197" t="s">
        <v>155</v>
      </c>
      <c r="H197">
        <f>COUNTIF(Einzelfallarbeit!X:X,'Sachbericht Einzelfallarbeit'!B197)</f>
        <v>0</v>
      </c>
    </row>
    <row r="198" spans="1:8" x14ac:dyDescent="0.2">
      <c r="B198" t="s">
        <v>181</v>
      </c>
      <c r="H198">
        <f>COUNTIF(Einzelfallarbeit!X:X,'Sachbericht Einzelfallarbeit'!B198)</f>
        <v>0</v>
      </c>
    </row>
    <row r="201" spans="1:8" x14ac:dyDescent="0.2">
      <c r="A201" t="s">
        <v>165</v>
      </c>
    </row>
    <row r="203" spans="1:8" x14ac:dyDescent="0.2">
      <c r="B203" s="119"/>
      <c r="C203" s="119"/>
      <c r="D203" s="119"/>
      <c r="E203" s="119"/>
      <c r="F203" s="119"/>
      <c r="G203" s="119"/>
      <c r="H203" s="119"/>
    </row>
    <row r="204" spans="1:8" x14ac:dyDescent="0.2">
      <c r="B204" s="119"/>
      <c r="C204" s="119"/>
      <c r="D204" s="119"/>
      <c r="E204" s="119"/>
      <c r="F204" s="119"/>
      <c r="G204" s="119"/>
      <c r="H204" s="119"/>
    </row>
    <row r="205" spans="1:8" x14ac:dyDescent="0.2">
      <c r="B205" s="119"/>
      <c r="C205" s="119"/>
      <c r="D205" s="119"/>
      <c r="E205" s="119"/>
      <c r="F205" s="119"/>
      <c r="G205" s="119"/>
      <c r="H205" s="119"/>
    </row>
    <row r="206" spans="1:8" x14ac:dyDescent="0.2">
      <c r="B206" s="119"/>
      <c r="C206" s="119"/>
      <c r="D206" s="119"/>
      <c r="E206" s="119"/>
      <c r="F206" s="119"/>
      <c r="G206" s="119"/>
      <c r="H206" s="119"/>
    </row>
    <row r="207" spans="1:8" x14ac:dyDescent="0.2">
      <c r="B207" s="119"/>
      <c r="C207" s="119"/>
      <c r="D207" s="119"/>
      <c r="E207" s="119"/>
      <c r="F207" s="119"/>
      <c r="G207" s="119"/>
      <c r="H207" s="119"/>
    </row>
    <row r="208" spans="1:8" x14ac:dyDescent="0.2">
      <c r="B208" s="119"/>
      <c r="C208" s="119"/>
      <c r="D208" s="119"/>
      <c r="E208" s="119"/>
      <c r="F208" s="119"/>
      <c r="G208" s="119"/>
      <c r="H208" s="119"/>
    </row>
    <row r="209" spans="2:8" x14ac:dyDescent="0.2">
      <c r="B209" s="119"/>
      <c r="C209" s="119"/>
      <c r="D209" s="119"/>
      <c r="E209" s="119"/>
      <c r="F209" s="119"/>
      <c r="G209" s="119"/>
      <c r="H209" s="119"/>
    </row>
    <row r="210" spans="2:8" x14ac:dyDescent="0.2">
      <c r="B210" s="119"/>
      <c r="C210" s="119"/>
      <c r="D210" s="119"/>
      <c r="E210" s="119"/>
      <c r="F210" s="119"/>
      <c r="G210" s="119"/>
      <c r="H210" s="119"/>
    </row>
    <row r="211" spans="2:8" x14ac:dyDescent="0.2">
      <c r="B211" s="119"/>
      <c r="C211" s="119"/>
      <c r="D211" s="119"/>
      <c r="E211" s="119"/>
      <c r="F211" s="119"/>
      <c r="G211" s="119"/>
      <c r="H211" s="119"/>
    </row>
    <row r="212" spans="2:8" x14ac:dyDescent="0.2">
      <c r="B212" s="119"/>
      <c r="C212" s="119"/>
      <c r="D212" s="119"/>
      <c r="E212" s="119"/>
      <c r="F212" s="119"/>
      <c r="G212" s="119"/>
      <c r="H212" s="119"/>
    </row>
    <row r="213" spans="2:8" x14ac:dyDescent="0.2">
      <c r="B213" s="119"/>
      <c r="C213" s="119"/>
      <c r="D213" s="119"/>
      <c r="E213" s="119"/>
      <c r="F213" s="119"/>
      <c r="G213" s="119"/>
      <c r="H213" s="119"/>
    </row>
    <row r="214" spans="2:8" x14ac:dyDescent="0.2">
      <c r="B214" s="119"/>
      <c r="C214" s="119"/>
      <c r="D214" s="119"/>
      <c r="E214" s="119"/>
      <c r="F214" s="119"/>
      <c r="G214" s="119"/>
      <c r="H214" s="119"/>
    </row>
    <row r="215" spans="2:8" x14ac:dyDescent="0.2">
      <c r="B215" s="119"/>
      <c r="C215" s="119"/>
      <c r="D215" s="119"/>
      <c r="E215" s="119"/>
      <c r="F215" s="119"/>
      <c r="G215" s="119"/>
      <c r="H215" s="119"/>
    </row>
    <row r="216" spans="2:8" x14ac:dyDescent="0.2">
      <c r="B216" s="119"/>
      <c r="C216" s="119"/>
      <c r="D216" s="119"/>
      <c r="E216" s="119"/>
      <c r="F216" s="119"/>
      <c r="G216" s="119"/>
      <c r="H216" s="119"/>
    </row>
    <row r="217" spans="2:8" x14ac:dyDescent="0.2">
      <c r="B217" s="119"/>
      <c r="C217" s="119"/>
      <c r="D217" s="119"/>
      <c r="E217" s="119"/>
      <c r="F217" s="119"/>
      <c r="G217" s="119"/>
      <c r="H217" s="119"/>
    </row>
    <row r="218" spans="2:8" x14ac:dyDescent="0.2">
      <c r="B218" s="119"/>
      <c r="C218" s="119"/>
      <c r="D218" s="119"/>
      <c r="E218" s="119"/>
      <c r="F218" s="119"/>
      <c r="G218" s="119"/>
      <c r="H218" s="119"/>
    </row>
    <row r="219" spans="2:8" x14ac:dyDescent="0.2">
      <c r="B219" s="119"/>
      <c r="C219" s="119"/>
      <c r="D219" s="119"/>
      <c r="E219" s="119"/>
      <c r="F219" s="119"/>
      <c r="G219" s="119"/>
      <c r="H219" s="119"/>
    </row>
  </sheetData>
  <sheetProtection sheet="1" selectLockedCells="1"/>
  <mergeCells count="2">
    <mergeCell ref="B203:H219"/>
    <mergeCell ref="C1:F1"/>
  </mergeCells>
  <printOptions gridLines="1"/>
  <pageMargins left="0.70866141732283472" right="0.70866141732283472" top="0.78740157480314965" bottom="0.78740157480314965" header="0.31496062992125984" footer="0.31496062992125984"/>
  <pageSetup paperSize="9" scale="84" orientation="portrait" r:id="rId1"/>
  <rowBreaks count="4" manualBreakCount="4">
    <brk id="54" max="16383" man="1"/>
    <brk id="89" max="16383" man="1"/>
    <brk id="139" max="16383" man="1"/>
    <brk id="1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521"/>
  <sheetViews>
    <sheetView zoomScale="115" zoomScaleNormal="115" zoomScaleSheetLayoutView="70" workbookViewId="0">
      <pane xSplit="1" ySplit="20" topLeftCell="B21" activePane="bottomRight" state="frozen"/>
      <selection activeCell="A18" sqref="A18"/>
      <selection pane="topRight" activeCell="B18" sqref="B18"/>
      <selection pane="bottomLeft" activeCell="A21" sqref="A21"/>
      <selection pane="bottomRight" activeCell="B21" sqref="B21"/>
    </sheetView>
  </sheetViews>
  <sheetFormatPr baseColWidth="10" defaultColWidth="0" defaultRowHeight="14.25" zeroHeight="1" x14ac:dyDescent="0.2"/>
  <cols>
    <col min="1" max="1" width="46.625" style="44" customWidth="1"/>
    <col min="2" max="2" width="7.375" style="52" bestFit="1" customWidth="1"/>
    <col min="3" max="3" width="51" style="44" customWidth="1"/>
    <col min="4" max="4" width="45.125" style="52" customWidth="1"/>
    <col min="5" max="5" width="45.375" style="52" customWidth="1"/>
    <col min="6" max="11" width="12" style="52" customWidth="1"/>
    <col min="12" max="14" width="12.625" style="52" customWidth="1"/>
    <col min="15" max="16" width="16.875" style="52" customWidth="1"/>
    <col min="17" max="19" width="23.75" style="52" customWidth="1"/>
    <col min="20" max="20" width="38.25" style="52" customWidth="1"/>
    <col min="21" max="21" width="25.75" style="52" customWidth="1"/>
    <col min="22" max="22" width="40.75" style="52" customWidth="1"/>
    <col min="23" max="44" width="11" style="49" hidden="1" customWidth="1"/>
    <col min="45" max="45" width="11" style="50" hidden="1" customWidth="1"/>
    <col min="46" max="136" width="11" style="44" hidden="1" customWidth="1"/>
    <col min="137" max="147" width="0" style="44" hidden="1" customWidth="1"/>
    <col min="148" max="148" width="11" style="44" hidden="1" customWidth="1"/>
    <col min="149" max="156" width="0" style="44" hidden="1" customWidth="1"/>
    <col min="157" max="16384" width="11" style="44" hidden="1"/>
  </cols>
  <sheetData>
    <row r="1" spans="1:147" s="45" customFormat="1" ht="19.899999999999999" hidden="1" customHeight="1" x14ac:dyDescent="0.2">
      <c r="A1" s="53">
        <f>Projektarbeit!A1</f>
        <v>0</v>
      </c>
      <c r="B1" s="53" t="str">
        <f>Projektarbeit!B1</f>
        <v>Laufend</v>
      </c>
      <c r="C1" s="53">
        <f>Projektarbeit!C1</f>
        <v>0</v>
      </c>
      <c r="D1" s="53" t="str">
        <f>Projektarbeit!D1</f>
        <v>Der Erwerb von sozialen Kompetenzen und Arbeitstugenden</v>
      </c>
      <c r="E1" s="53" t="str">
        <f>Projektarbeit!E1</f>
        <v>Bestehend aus der Zielgruppe</v>
      </c>
      <c r="F1" s="53">
        <f>Projektarbeit!F1</f>
        <v>0</v>
      </c>
      <c r="G1" s="53">
        <f>Projektarbeit!G1</f>
        <v>0</v>
      </c>
      <c r="H1" s="53">
        <f>Projektarbeit!H1</f>
        <v>0</v>
      </c>
      <c r="I1" s="53">
        <f>Projektarbeit!I1</f>
        <v>0</v>
      </c>
      <c r="J1" s="53">
        <f>Projektarbeit!J1</f>
        <v>0</v>
      </c>
      <c r="K1" s="53">
        <f>Projektarbeit!K1</f>
        <v>0</v>
      </c>
      <c r="L1" s="53">
        <f>Projektarbeit!L1</f>
        <v>0</v>
      </c>
      <c r="M1" s="53">
        <f>Projektarbeit!M1</f>
        <v>0</v>
      </c>
      <c r="N1" s="53">
        <f>Projektarbeit!N1</f>
        <v>0</v>
      </c>
      <c r="O1" s="53">
        <f>Projektarbeit!O1</f>
        <v>0</v>
      </c>
      <c r="P1" s="53">
        <f>Projektarbeit!P1</f>
        <v>0</v>
      </c>
      <c r="Q1" s="53" t="str">
        <f>Projektarbeit!Q1</f>
        <v>Jugendschutzfachkraft</v>
      </c>
      <c r="R1" s="53">
        <f>Projektarbeit!R1</f>
        <v>0</v>
      </c>
      <c r="S1" s="53">
        <f>Projektarbeit!S1</f>
        <v>0</v>
      </c>
      <c r="T1" s="53" t="str">
        <f>Projektarbeit!T1</f>
        <v>ja</v>
      </c>
      <c r="U1" s="53" t="str">
        <f>Projektarbeit!U1</f>
        <v>deutlich</v>
      </c>
      <c r="V1" s="53">
        <f>Projektarbeit!V1</f>
        <v>0</v>
      </c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</row>
    <row r="2" spans="1:147" s="45" customFormat="1" ht="19.899999999999999" hidden="1" customHeight="1" x14ac:dyDescent="0.2">
      <c r="A2" s="53">
        <f>Projektarbeit!A2</f>
        <v>0</v>
      </c>
      <c r="B2" s="53" t="str">
        <f>Projektarbeit!B2</f>
        <v>Beendet</v>
      </c>
      <c r="C2" s="53">
        <f>Projektarbeit!C2</f>
        <v>0</v>
      </c>
      <c r="D2" s="53" t="str">
        <f>Projektarbeit!D2</f>
        <v>Die Befähigung zur individuellen Konfliktbewältigung</v>
      </c>
      <c r="E2" s="53" t="str">
        <f>Projektarbeit!E2</f>
        <v>Heterogene Gruppenzusammensetzung</v>
      </c>
      <c r="F2" s="53">
        <f>Projektarbeit!F2</f>
        <v>0</v>
      </c>
      <c r="G2" s="53">
        <f>Projektarbeit!G2</f>
        <v>0</v>
      </c>
      <c r="H2" s="53">
        <f>Projektarbeit!H2</f>
        <v>0</v>
      </c>
      <c r="I2" s="53">
        <f>Projektarbeit!I2</f>
        <v>0</v>
      </c>
      <c r="J2" s="53">
        <f>Projektarbeit!J2</f>
        <v>0</v>
      </c>
      <c r="K2" s="53">
        <f>Projektarbeit!K2</f>
        <v>0</v>
      </c>
      <c r="L2" s="53">
        <f>Projektarbeit!L2</f>
        <v>0</v>
      </c>
      <c r="M2" s="53">
        <f>Projektarbeit!M2</f>
        <v>0</v>
      </c>
      <c r="N2" s="53">
        <f>Projektarbeit!N2</f>
        <v>0</v>
      </c>
      <c r="O2" s="53">
        <f>Projektarbeit!O2</f>
        <v>0</v>
      </c>
      <c r="P2" s="53">
        <f>Projektarbeit!P2</f>
        <v>0</v>
      </c>
      <c r="Q2" s="53" t="str">
        <f>Projektarbeit!Q2</f>
        <v>Suchtberatung</v>
      </c>
      <c r="R2" s="53">
        <f>Projektarbeit!R2</f>
        <v>0</v>
      </c>
      <c r="S2" s="53">
        <f>Projektarbeit!S2</f>
        <v>0</v>
      </c>
      <c r="T2" s="53" t="str">
        <f>Projektarbeit!T2</f>
        <v>nein</v>
      </c>
      <c r="U2" s="53" t="str">
        <f>Projektarbeit!U2</f>
        <v>teilweise</v>
      </c>
      <c r="V2" s="53">
        <f>Projektarbeit!V2</f>
        <v>0</v>
      </c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</row>
    <row r="3" spans="1:147" s="45" customFormat="1" ht="19.899999999999999" hidden="1" customHeight="1" x14ac:dyDescent="0.2">
      <c r="A3" s="53">
        <f>Projektarbeit!A3</f>
        <v>0</v>
      </c>
      <c r="B3" s="53">
        <f>Projektarbeit!B3</f>
        <v>0</v>
      </c>
      <c r="C3" s="53">
        <f>Projektarbeit!C3</f>
        <v>0</v>
      </c>
      <c r="D3" s="53" t="str">
        <f>Projektarbeit!D3</f>
        <v>Soziale Integration in das Gemeinwesen</v>
      </c>
      <c r="E3" s="53" t="str">
        <f>Projektarbeit!E3</f>
        <v>Klassenverband</v>
      </c>
      <c r="F3" s="53">
        <f>Projektarbeit!F3</f>
        <v>0</v>
      </c>
      <c r="G3" s="53">
        <f>Projektarbeit!G3</f>
        <v>0</v>
      </c>
      <c r="H3" s="53">
        <f>Projektarbeit!H3</f>
        <v>0</v>
      </c>
      <c r="I3" s="53">
        <f>Projektarbeit!I3</f>
        <v>0</v>
      </c>
      <c r="J3" s="53">
        <f>Projektarbeit!J3</f>
        <v>0</v>
      </c>
      <c r="K3" s="53">
        <f>Projektarbeit!K3</f>
        <v>0</v>
      </c>
      <c r="L3" s="53">
        <f>Projektarbeit!L3</f>
        <v>0</v>
      </c>
      <c r="M3" s="53">
        <f>Projektarbeit!M3</f>
        <v>0</v>
      </c>
      <c r="N3" s="53">
        <f>Projektarbeit!N3</f>
        <v>0</v>
      </c>
      <c r="O3" s="53">
        <f>Projektarbeit!O3</f>
        <v>0</v>
      </c>
      <c r="P3" s="53">
        <f>Projektarbeit!P3</f>
        <v>0</v>
      </c>
      <c r="Q3" s="53" t="str">
        <f>Projektarbeit!Q3</f>
        <v>Polizei</v>
      </c>
      <c r="R3" s="53">
        <f>Projektarbeit!R3</f>
        <v>0</v>
      </c>
      <c r="S3" s="53">
        <f>Projektarbeit!S3</f>
        <v>0</v>
      </c>
      <c r="T3" s="53">
        <f>Projektarbeit!T3</f>
        <v>0</v>
      </c>
      <c r="U3" s="53" t="str">
        <f>Projektarbeit!U3</f>
        <v>gering</v>
      </c>
      <c r="V3" s="53">
        <f>Projektarbeit!V3</f>
        <v>0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</row>
    <row r="4" spans="1:147" s="45" customFormat="1" ht="19.899999999999999" hidden="1" customHeight="1" x14ac:dyDescent="0.2">
      <c r="A4" s="53">
        <f>Projektarbeit!A4</f>
        <v>0</v>
      </c>
      <c r="B4" s="53">
        <f>Projektarbeit!B4</f>
        <v>0</v>
      </c>
      <c r="C4" s="53">
        <f>Projektarbeit!C4</f>
        <v>0</v>
      </c>
      <c r="D4" s="53" t="str">
        <f>Projektarbeit!D4</f>
        <v>Mobbingprävention / intervention</v>
      </c>
      <c r="E4" s="53" t="str">
        <f>Projektarbeit!E4</f>
        <v>Bestehend aus der Zielgruppe und deren Eltern</v>
      </c>
      <c r="F4" s="53">
        <f>Projektarbeit!F4</f>
        <v>0</v>
      </c>
      <c r="G4" s="53">
        <f>Projektarbeit!G4</f>
        <v>0</v>
      </c>
      <c r="H4" s="53">
        <f>Projektarbeit!H4</f>
        <v>0</v>
      </c>
      <c r="I4" s="53">
        <f>Projektarbeit!I4</f>
        <v>0</v>
      </c>
      <c r="J4" s="53">
        <f>Projektarbeit!J4</f>
        <v>0</v>
      </c>
      <c r="K4" s="53">
        <f>Projektarbeit!K4</f>
        <v>0</v>
      </c>
      <c r="L4" s="53">
        <f>Projektarbeit!L4</f>
        <v>0</v>
      </c>
      <c r="M4" s="53">
        <f>Projektarbeit!M4</f>
        <v>0</v>
      </c>
      <c r="N4" s="53">
        <f>Projektarbeit!N4</f>
        <v>0</v>
      </c>
      <c r="O4" s="53">
        <f>Projektarbeit!O4</f>
        <v>0</v>
      </c>
      <c r="P4" s="53">
        <f>Projektarbeit!P4</f>
        <v>0</v>
      </c>
      <c r="Q4" s="53" t="str">
        <f>Projektarbeit!Q4</f>
        <v>Jugendmigrationsdienste</v>
      </c>
      <c r="R4" s="53">
        <f>Projektarbeit!R4</f>
        <v>0</v>
      </c>
      <c r="S4" s="53">
        <f>Projektarbeit!S4</f>
        <v>0</v>
      </c>
      <c r="T4" s="53">
        <f>Projektarbeit!T4</f>
        <v>0</v>
      </c>
      <c r="U4" s="53" t="str">
        <f>Projektarbeit!U4</f>
        <v>gar nicht</v>
      </c>
      <c r="V4" s="53">
        <f>Projektarbeit!V4</f>
        <v>0</v>
      </c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</row>
    <row r="5" spans="1:147" s="45" customFormat="1" ht="19.899999999999999" hidden="1" customHeight="1" x14ac:dyDescent="0.2">
      <c r="A5" s="53">
        <f>Projektarbeit!A5</f>
        <v>0</v>
      </c>
      <c r="B5" s="53">
        <f>Projektarbeit!B5</f>
        <v>0</v>
      </c>
      <c r="C5" s="53">
        <f>Projektarbeit!C5</f>
        <v>0</v>
      </c>
      <c r="D5" s="53" t="str">
        <f>Projektarbeit!D5</f>
        <v>Soziale Integration im Klassenverband</v>
      </c>
      <c r="E5" s="53" t="str">
        <f>Projektarbeit!E5</f>
        <v>Eltern der Zielgruppe</v>
      </c>
      <c r="F5" s="53">
        <f>Projektarbeit!F5</f>
        <v>0</v>
      </c>
      <c r="G5" s="53">
        <f>Projektarbeit!G5</f>
        <v>0</v>
      </c>
      <c r="H5" s="53">
        <f>Projektarbeit!H5</f>
        <v>0</v>
      </c>
      <c r="I5" s="53">
        <f>Projektarbeit!I5</f>
        <v>0</v>
      </c>
      <c r="J5" s="53">
        <f>Projektarbeit!J5</f>
        <v>0</v>
      </c>
      <c r="K5" s="53">
        <f>Projektarbeit!K5</f>
        <v>0</v>
      </c>
      <c r="L5" s="53">
        <f>Projektarbeit!L5</f>
        <v>0</v>
      </c>
      <c r="M5" s="53">
        <f>Projektarbeit!M5</f>
        <v>0</v>
      </c>
      <c r="N5" s="53">
        <f>Projektarbeit!N5</f>
        <v>0</v>
      </c>
      <c r="O5" s="53">
        <f>Projektarbeit!O5</f>
        <v>0</v>
      </c>
      <c r="P5" s="53">
        <f>Projektarbeit!P5</f>
        <v>0</v>
      </c>
      <c r="Q5" s="53" t="str">
        <f>Projektarbeit!Q5</f>
        <v>Jugendverbände</v>
      </c>
      <c r="R5" s="53">
        <f>Projektarbeit!R5</f>
        <v>0</v>
      </c>
      <c r="S5" s="53">
        <f>Projektarbeit!S5</f>
        <v>0</v>
      </c>
      <c r="T5" s="53">
        <f>Projektarbeit!T5</f>
        <v>0</v>
      </c>
      <c r="U5" s="53">
        <f>Projektarbeit!U5</f>
        <v>0</v>
      </c>
      <c r="V5" s="53">
        <f>Projektarbeit!V5</f>
        <v>0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</row>
    <row r="6" spans="1:147" s="45" customFormat="1" ht="19.899999999999999" hidden="1" customHeight="1" x14ac:dyDescent="0.2">
      <c r="A6" s="53">
        <f>Projektarbeit!A6</f>
        <v>0</v>
      </c>
      <c r="B6" s="53">
        <f>Projektarbeit!B6</f>
        <v>0</v>
      </c>
      <c r="C6" s="53">
        <f>Projektarbeit!C6</f>
        <v>0</v>
      </c>
      <c r="D6" s="53" t="str">
        <f>Projektarbeit!D6</f>
        <v>Konfliktbewältigung / Mediation</v>
      </c>
      <c r="E6" s="53" t="str">
        <f>Projektarbeit!E6</f>
        <v>Junge Menschen aus der Einzelfallhilfe mit gleicher oder ähnlicher Problemlage</v>
      </c>
      <c r="F6" s="53">
        <f>Projektarbeit!F6</f>
        <v>0</v>
      </c>
      <c r="G6" s="53">
        <f>Projektarbeit!G6</f>
        <v>0</v>
      </c>
      <c r="H6" s="53">
        <f>Projektarbeit!H6</f>
        <v>0</v>
      </c>
      <c r="I6" s="53">
        <f>Projektarbeit!I6</f>
        <v>0</v>
      </c>
      <c r="J6" s="53">
        <f>Projektarbeit!J6</f>
        <v>0</v>
      </c>
      <c r="K6" s="53">
        <f>Projektarbeit!K6</f>
        <v>0</v>
      </c>
      <c r="L6" s="53">
        <f>Projektarbeit!L6</f>
        <v>0</v>
      </c>
      <c r="M6" s="53">
        <f>Projektarbeit!M6</f>
        <v>0</v>
      </c>
      <c r="N6" s="53">
        <f>Projektarbeit!N6</f>
        <v>0</v>
      </c>
      <c r="O6" s="53">
        <f>Projektarbeit!O6</f>
        <v>0</v>
      </c>
      <c r="P6" s="53">
        <f>Projektarbeit!P6</f>
        <v>0</v>
      </c>
      <c r="Q6" s="53" t="str">
        <f>Projektarbeit!Q6</f>
        <v>Jugendzentren</v>
      </c>
      <c r="R6" s="53">
        <f>Projektarbeit!R6</f>
        <v>0</v>
      </c>
      <c r="S6" s="53">
        <f>Projektarbeit!S6</f>
        <v>0</v>
      </c>
      <c r="T6" s="53">
        <f>Projektarbeit!T6</f>
        <v>0</v>
      </c>
      <c r="U6" s="53">
        <f>Projektarbeit!U6</f>
        <v>0</v>
      </c>
      <c r="V6" s="53">
        <f>Projektarbeit!V6</f>
        <v>0</v>
      </c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</row>
    <row r="7" spans="1:147" s="45" customFormat="1" ht="19.899999999999999" hidden="1" customHeight="1" x14ac:dyDescent="0.2">
      <c r="A7" s="53">
        <f>Projektarbeit!A7</f>
        <v>0</v>
      </c>
      <c r="B7" s="53">
        <f>Projektarbeit!B7</f>
        <v>0</v>
      </c>
      <c r="C7" s="53">
        <f>Projektarbeit!C7</f>
        <v>0</v>
      </c>
      <c r="D7" s="53" t="str">
        <f>Projektarbeit!D7</f>
        <v>Gewaltprävention</v>
      </c>
      <c r="E7" s="53" t="str">
        <f>Projektarbeit!E7</f>
        <v>Eltern aus der Einzelfallhilfe</v>
      </c>
      <c r="F7" s="53">
        <f>Projektarbeit!F7</f>
        <v>0</v>
      </c>
      <c r="G7" s="53">
        <f>Projektarbeit!G7</f>
        <v>0</v>
      </c>
      <c r="H7" s="53">
        <f>Projektarbeit!H7</f>
        <v>0</v>
      </c>
      <c r="I7" s="53">
        <f>Projektarbeit!I7</f>
        <v>0</v>
      </c>
      <c r="J7" s="53">
        <f>Projektarbeit!J7</f>
        <v>0</v>
      </c>
      <c r="K7" s="53">
        <f>Projektarbeit!K7</f>
        <v>0</v>
      </c>
      <c r="L7" s="53">
        <f>Projektarbeit!L7</f>
        <v>0</v>
      </c>
      <c r="M7" s="53">
        <f>Projektarbeit!M7</f>
        <v>0</v>
      </c>
      <c r="N7" s="53">
        <f>Projektarbeit!N7</f>
        <v>0</v>
      </c>
      <c r="O7" s="53">
        <f>Projektarbeit!O7</f>
        <v>0</v>
      </c>
      <c r="P7" s="53">
        <f>Projektarbeit!P7</f>
        <v>0</v>
      </c>
      <c r="Q7" s="53" t="str">
        <f>Projektarbeit!Q7</f>
        <v>Erzeihungsberatung</v>
      </c>
      <c r="R7" s="53">
        <f>Projektarbeit!R7</f>
        <v>0</v>
      </c>
      <c r="S7" s="53">
        <f>Projektarbeit!S7</f>
        <v>0</v>
      </c>
      <c r="T7" s="53">
        <f>Projektarbeit!T7</f>
        <v>0</v>
      </c>
      <c r="U7" s="53">
        <f>Projektarbeit!U7</f>
        <v>0</v>
      </c>
      <c r="V7" s="53">
        <f>Projektarbeit!V7</f>
        <v>0</v>
      </c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</row>
    <row r="8" spans="1:147" s="45" customFormat="1" ht="19.899999999999999" hidden="1" customHeight="1" x14ac:dyDescent="0.2">
      <c r="A8" s="53">
        <f>Projektarbeit!A8</f>
        <v>0</v>
      </c>
      <c r="B8" s="53">
        <f>Projektarbeit!B8</f>
        <v>0</v>
      </c>
      <c r="C8" s="53">
        <f>Projektarbeit!C8</f>
        <v>0</v>
      </c>
      <c r="D8" s="53" t="str">
        <f>Projektarbeit!D8</f>
        <v>Gesundheitsprävention</v>
      </c>
      <c r="E8" s="53" t="str">
        <f>Projektarbeit!E8</f>
        <v>Junge Menschen und Eltern aus der Einzelfallhilfe</v>
      </c>
      <c r="F8" s="53">
        <f>Projektarbeit!F8</f>
        <v>0</v>
      </c>
      <c r="G8" s="53">
        <f>Projektarbeit!G8</f>
        <v>0</v>
      </c>
      <c r="H8" s="53">
        <f>Projektarbeit!H8</f>
        <v>0</v>
      </c>
      <c r="I8" s="53">
        <f>Projektarbeit!I8</f>
        <v>0</v>
      </c>
      <c r="J8" s="53">
        <f>Projektarbeit!J8</f>
        <v>0</v>
      </c>
      <c r="K8" s="53">
        <f>Projektarbeit!K8</f>
        <v>0</v>
      </c>
      <c r="L8" s="53">
        <f>Projektarbeit!L8</f>
        <v>0</v>
      </c>
      <c r="M8" s="53">
        <f>Projektarbeit!M8</f>
        <v>0</v>
      </c>
      <c r="N8" s="53">
        <f>Projektarbeit!N8</f>
        <v>0</v>
      </c>
      <c r="O8" s="53">
        <f>Projektarbeit!O8</f>
        <v>0</v>
      </c>
      <c r="P8" s="53">
        <f>Projektarbeit!P8</f>
        <v>0</v>
      </c>
      <c r="Q8" s="53" t="str">
        <f>Projektarbeit!Q8</f>
        <v>Jobcenter / Berufsberatung</v>
      </c>
      <c r="R8" s="53">
        <f>Projektarbeit!R8</f>
        <v>0</v>
      </c>
      <c r="S8" s="53">
        <f>Projektarbeit!S8</f>
        <v>0</v>
      </c>
      <c r="T8" s="53">
        <f>Projektarbeit!T8</f>
        <v>0</v>
      </c>
      <c r="U8" s="53">
        <f>Projektarbeit!U8</f>
        <v>0</v>
      </c>
      <c r="V8" s="53">
        <f>Projektarbeit!V8</f>
        <v>0</v>
      </c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</row>
    <row r="9" spans="1:147" s="45" customFormat="1" ht="19.899999999999999" hidden="1" customHeight="1" x14ac:dyDescent="0.2">
      <c r="A9" s="53">
        <f>Projektarbeit!A9</f>
        <v>0</v>
      </c>
      <c r="B9" s="53">
        <f>Projektarbeit!B9</f>
        <v>0</v>
      </c>
      <c r="C9" s="53">
        <f>Projektarbeit!C9</f>
        <v>0</v>
      </c>
      <c r="D9" s="53" t="str">
        <f>Projektarbeit!D9</f>
        <v>Konzentrationstraining</v>
      </c>
      <c r="E9" s="53" t="str">
        <f>Projektarbeit!E9</f>
        <v>Junge Menschen mit Migrationshintergrund</v>
      </c>
      <c r="F9" s="53">
        <f>Projektarbeit!F9</f>
        <v>0</v>
      </c>
      <c r="G9" s="53">
        <f>Projektarbeit!G9</f>
        <v>0</v>
      </c>
      <c r="H9" s="53">
        <f>Projektarbeit!H9</f>
        <v>0</v>
      </c>
      <c r="I9" s="53">
        <f>Projektarbeit!I9</f>
        <v>0</v>
      </c>
      <c r="J9" s="53">
        <f>Projektarbeit!J9</f>
        <v>0</v>
      </c>
      <c r="K9" s="53">
        <f>Projektarbeit!K9</f>
        <v>0</v>
      </c>
      <c r="L9" s="53">
        <f>Projektarbeit!L9</f>
        <v>0</v>
      </c>
      <c r="M9" s="53">
        <f>Projektarbeit!M9</f>
        <v>0</v>
      </c>
      <c r="N9" s="53">
        <f>Projektarbeit!N9</f>
        <v>0</v>
      </c>
      <c r="O9" s="53">
        <f>Projektarbeit!O9</f>
        <v>0</v>
      </c>
      <c r="P9" s="53">
        <f>Projektarbeit!P9</f>
        <v>0</v>
      </c>
      <c r="Q9" s="53" t="str">
        <f>Projektarbeit!Q9</f>
        <v>Tandemlehrkraft</v>
      </c>
      <c r="R9" s="53">
        <f>Projektarbeit!R9</f>
        <v>0</v>
      </c>
      <c r="S9" s="53">
        <f>Projektarbeit!S9</f>
        <v>0</v>
      </c>
      <c r="T9" s="53">
        <f>Projektarbeit!T9</f>
        <v>0</v>
      </c>
      <c r="U9" s="53">
        <f>Projektarbeit!U9</f>
        <v>0</v>
      </c>
      <c r="V9" s="53">
        <f>Projektarbeit!V9</f>
        <v>0</v>
      </c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</row>
    <row r="10" spans="1:147" s="45" customFormat="1" ht="19.899999999999999" hidden="1" customHeight="1" x14ac:dyDescent="0.2">
      <c r="A10" s="53">
        <f>Projektarbeit!A10</f>
        <v>0</v>
      </c>
      <c r="B10" s="53">
        <f>Projektarbeit!B10</f>
        <v>0</v>
      </c>
      <c r="C10" s="53">
        <f>Projektarbeit!C10</f>
        <v>0</v>
      </c>
      <c r="D10" s="53" t="str">
        <f>Projektarbeit!D10</f>
        <v>Bewerbungstraining</v>
      </c>
      <c r="E10" s="53" t="str">
        <f>Projektarbeit!E10</f>
        <v>Mädchengruppe</v>
      </c>
      <c r="F10" s="53">
        <f>Projektarbeit!F10</f>
        <v>0</v>
      </c>
      <c r="G10" s="53">
        <f>Projektarbeit!G10</f>
        <v>0</v>
      </c>
      <c r="H10" s="53">
        <f>Projektarbeit!H10</f>
        <v>0</v>
      </c>
      <c r="I10" s="53">
        <f>Projektarbeit!I10</f>
        <v>0</v>
      </c>
      <c r="J10" s="53">
        <f>Projektarbeit!J10</f>
        <v>0</v>
      </c>
      <c r="K10" s="53">
        <f>Projektarbeit!K10</f>
        <v>0</v>
      </c>
      <c r="L10" s="53">
        <f>Projektarbeit!L10</f>
        <v>0</v>
      </c>
      <c r="M10" s="53">
        <f>Projektarbeit!M10</f>
        <v>0</v>
      </c>
      <c r="N10" s="53">
        <f>Projektarbeit!N10</f>
        <v>0</v>
      </c>
      <c r="O10" s="53">
        <f>Projektarbeit!O10</f>
        <v>0</v>
      </c>
      <c r="P10" s="53">
        <f>Projektarbeit!P10</f>
        <v>0</v>
      </c>
      <c r="Q10" s="53" t="str">
        <f>Projektarbeit!Q10</f>
        <v>Lehrkraft</v>
      </c>
      <c r="R10" s="53">
        <f>Projektarbeit!R10</f>
        <v>0</v>
      </c>
      <c r="S10" s="53">
        <f>Projektarbeit!S10</f>
        <v>0</v>
      </c>
      <c r="T10" s="53">
        <f>Projektarbeit!T10</f>
        <v>0</v>
      </c>
      <c r="U10" s="53">
        <f>Projektarbeit!U10</f>
        <v>0</v>
      </c>
      <c r="V10" s="53">
        <f>Projektarbeit!V10</f>
        <v>0</v>
      </c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</row>
    <row r="11" spans="1:147" s="45" customFormat="1" ht="19.899999999999999" hidden="1" customHeight="1" x14ac:dyDescent="0.2">
      <c r="A11" s="53">
        <f>Projektarbeit!A11</f>
        <v>0</v>
      </c>
      <c r="B11" s="53">
        <f>Projektarbeit!B11</f>
        <v>0</v>
      </c>
      <c r="C11" s="53">
        <f>Projektarbeit!C11</f>
        <v>0</v>
      </c>
      <c r="D11" s="53" t="str">
        <f>Projektarbeit!D11</f>
        <v>Beziehungsaufbau zwischen den jungen Menschen und der JaS-Fachkraft</v>
      </c>
      <c r="E11" s="53" t="str">
        <f>Projektarbeit!E11</f>
        <v>Jungengruppe</v>
      </c>
      <c r="F11" s="53">
        <f>Projektarbeit!F11</f>
        <v>0</v>
      </c>
      <c r="G11" s="53">
        <f>Projektarbeit!G11</f>
        <v>0</v>
      </c>
      <c r="H11" s="53">
        <f>Projektarbeit!H11</f>
        <v>0</v>
      </c>
      <c r="I11" s="53">
        <f>Projektarbeit!I11</f>
        <v>0</v>
      </c>
      <c r="J11" s="53">
        <f>Projektarbeit!J11</f>
        <v>0</v>
      </c>
      <c r="K11" s="53">
        <f>Projektarbeit!K11</f>
        <v>0</v>
      </c>
      <c r="L11" s="53">
        <f>Projektarbeit!L11</f>
        <v>0</v>
      </c>
      <c r="M11" s="53">
        <f>Projektarbeit!M11</f>
        <v>0</v>
      </c>
      <c r="N11" s="53">
        <f>Projektarbeit!N11</f>
        <v>0</v>
      </c>
      <c r="O11" s="53">
        <f>Projektarbeit!O11</f>
        <v>0</v>
      </c>
      <c r="P11" s="53">
        <f>Projektarbeit!P11</f>
        <v>0</v>
      </c>
      <c r="Q11" s="53" t="str">
        <f>Projektarbeit!Q11</f>
        <v>Gesundheitsamt</v>
      </c>
      <c r="R11" s="53">
        <f>Projektarbeit!R11</f>
        <v>0</v>
      </c>
      <c r="S11" s="53">
        <f>Projektarbeit!S11</f>
        <v>0</v>
      </c>
      <c r="T11" s="53">
        <f>Projektarbeit!T11</f>
        <v>0</v>
      </c>
      <c r="U11" s="53">
        <f>Projektarbeit!U11</f>
        <v>0</v>
      </c>
      <c r="V11" s="53">
        <f>Projektarbeit!V11</f>
        <v>0</v>
      </c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</row>
    <row r="12" spans="1:147" s="45" customFormat="1" ht="19.899999999999999" hidden="1" customHeight="1" x14ac:dyDescent="0.2">
      <c r="A12" s="53">
        <f>Projektarbeit!A12</f>
        <v>0</v>
      </c>
      <c r="B12" s="53">
        <f>Projektarbeit!B12</f>
        <v>0</v>
      </c>
      <c r="C12" s="53">
        <f>Projektarbeit!C12</f>
        <v>0</v>
      </c>
      <c r="D12" s="53" t="str">
        <f>Projektarbeit!D12</f>
        <v>Sinnvolles Freizeitverhalten erproben</v>
      </c>
      <c r="E12" s="53" t="str">
        <f>Projektarbeit!E12</f>
        <v>Anlassbezogene Gruppe</v>
      </c>
      <c r="F12" s="53">
        <f>Projektarbeit!F12</f>
        <v>0</v>
      </c>
      <c r="G12" s="53">
        <f>Projektarbeit!G12</f>
        <v>0</v>
      </c>
      <c r="H12" s="53">
        <f>Projektarbeit!H12</f>
        <v>0</v>
      </c>
      <c r="I12" s="53">
        <f>Projektarbeit!I12</f>
        <v>0</v>
      </c>
      <c r="J12" s="53">
        <f>Projektarbeit!J12</f>
        <v>0</v>
      </c>
      <c r="K12" s="53">
        <f>Projektarbeit!K12</f>
        <v>0</v>
      </c>
      <c r="L12" s="53">
        <f>Projektarbeit!L12</f>
        <v>0</v>
      </c>
      <c r="M12" s="53">
        <f>Projektarbeit!M12</f>
        <v>0</v>
      </c>
      <c r="N12" s="53">
        <f>Projektarbeit!N12</f>
        <v>0</v>
      </c>
      <c r="O12" s="53">
        <f>Projektarbeit!O12</f>
        <v>0</v>
      </c>
      <c r="P12" s="53">
        <f>Projektarbeit!P12</f>
        <v>0</v>
      </c>
      <c r="Q12" s="53" t="str">
        <f>Projektarbeit!Q12</f>
        <v>Sonstige</v>
      </c>
      <c r="R12" s="53">
        <f>Projektarbeit!R12</f>
        <v>0</v>
      </c>
      <c r="S12" s="53">
        <f>Projektarbeit!S12</f>
        <v>0</v>
      </c>
      <c r="T12" s="53">
        <f>Projektarbeit!T12</f>
        <v>0</v>
      </c>
      <c r="U12" s="53">
        <f>Projektarbeit!U12</f>
        <v>0</v>
      </c>
      <c r="V12" s="53">
        <f>Projektarbeit!V12</f>
        <v>0</v>
      </c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</row>
    <row r="13" spans="1:147" s="45" customFormat="1" ht="19.899999999999999" hidden="1" customHeight="1" x14ac:dyDescent="0.2">
      <c r="A13" s="53">
        <f>Projektarbeit!A13</f>
        <v>0</v>
      </c>
      <c r="B13" s="53">
        <f>Projektarbeit!B13</f>
        <v>0</v>
      </c>
      <c r="C13" s="53">
        <f>Projektarbeit!C13</f>
        <v>0</v>
      </c>
      <c r="D13" s="53" t="str">
        <f>Projektarbeit!D13</f>
        <v>Lebensalltagstraining</v>
      </c>
      <c r="E13" s="53" t="str">
        <f>Projektarbeit!E13</f>
        <v>Sonstige</v>
      </c>
      <c r="F13" s="53">
        <f>Projektarbeit!F13</f>
        <v>0</v>
      </c>
      <c r="G13" s="53">
        <f>Projektarbeit!G13</f>
        <v>0</v>
      </c>
      <c r="H13" s="53">
        <f>Projektarbeit!H13</f>
        <v>0</v>
      </c>
      <c r="I13" s="53">
        <f>Projektarbeit!I13</f>
        <v>0</v>
      </c>
      <c r="J13" s="53">
        <f>Projektarbeit!J13</f>
        <v>0</v>
      </c>
      <c r="K13" s="53">
        <f>Projektarbeit!K13</f>
        <v>0</v>
      </c>
      <c r="L13" s="53">
        <f>Projektarbeit!L13</f>
        <v>0</v>
      </c>
      <c r="M13" s="53">
        <f>Projektarbeit!M13</f>
        <v>0</v>
      </c>
      <c r="N13" s="53">
        <f>Projektarbeit!N13</f>
        <v>0</v>
      </c>
      <c r="O13" s="53">
        <f>Projektarbeit!O13</f>
        <v>0</v>
      </c>
      <c r="P13" s="53">
        <f>Projektarbeit!P13</f>
        <v>0</v>
      </c>
      <c r="Q13" s="53" t="str">
        <f>Projektarbeit!Q13</f>
        <v>Kein Kooperationsprojekt</v>
      </c>
      <c r="R13" s="53">
        <f>Projektarbeit!R13</f>
        <v>0</v>
      </c>
      <c r="S13" s="53">
        <f>Projektarbeit!S13</f>
        <v>0</v>
      </c>
      <c r="T13" s="53">
        <f>Projektarbeit!T13</f>
        <v>0</v>
      </c>
      <c r="U13" s="53">
        <f>Projektarbeit!U13</f>
        <v>0</v>
      </c>
      <c r="V13" s="53">
        <f>Projektarbeit!V13</f>
        <v>0</v>
      </c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</row>
    <row r="14" spans="1:147" s="45" customFormat="1" ht="19.899999999999999" hidden="1" customHeight="1" x14ac:dyDescent="0.2">
      <c r="A14" s="53">
        <f>Projektarbeit!A14</f>
        <v>0</v>
      </c>
      <c r="B14" s="53">
        <f>Projektarbeit!B14</f>
        <v>0</v>
      </c>
      <c r="C14" s="53">
        <f>Projektarbeit!C14</f>
        <v>0</v>
      </c>
      <c r="D14" s="53" t="str">
        <f>Projektarbeit!D14</f>
        <v>Alkohol/Drogenprävention</v>
      </c>
      <c r="E14" s="53">
        <f>Projektarbeit!E14</f>
        <v>0</v>
      </c>
      <c r="F14" s="53">
        <f>Projektarbeit!F14</f>
        <v>0</v>
      </c>
      <c r="G14" s="53">
        <f>Projektarbeit!G14</f>
        <v>0</v>
      </c>
      <c r="H14" s="53">
        <f>Projektarbeit!H14</f>
        <v>0</v>
      </c>
      <c r="I14" s="53">
        <f>Projektarbeit!I14</f>
        <v>0</v>
      </c>
      <c r="J14" s="53">
        <f>Projektarbeit!J14</f>
        <v>0</v>
      </c>
      <c r="K14" s="53">
        <f>Projektarbeit!K14</f>
        <v>0</v>
      </c>
      <c r="L14" s="53">
        <f>Projektarbeit!L14</f>
        <v>0</v>
      </c>
      <c r="M14" s="53">
        <f>Projektarbeit!M14</f>
        <v>0</v>
      </c>
      <c r="N14" s="53">
        <f>Projektarbeit!N14</f>
        <v>0</v>
      </c>
      <c r="O14" s="53">
        <f>Projektarbeit!O14</f>
        <v>0</v>
      </c>
      <c r="P14" s="53">
        <f>Projektarbeit!P14</f>
        <v>0</v>
      </c>
      <c r="Q14" s="53">
        <f>Projektarbeit!Q14</f>
        <v>0</v>
      </c>
      <c r="R14" s="53">
        <f>Projektarbeit!R14</f>
        <v>0</v>
      </c>
      <c r="S14" s="53">
        <f>Projektarbeit!S14</f>
        <v>0</v>
      </c>
      <c r="T14" s="53">
        <f>Projektarbeit!T14</f>
        <v>0</v>
      </c>
      <c r="U14" s="53">
        <f>Projektarbeit!U14</f>
        <v>0</v>
      </c>
      <c r="V14" s="53">
        <f>Projektarbeit!V14</f>
        <v>0</v>
      </c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</row>
    <row r="15" spans="1:147" s="45" customFormat="1" ht="19.899999999999999" hidden="1" customHeight="1" x14ac:dyDescent="0.2">
      <c r="A15" s="53">
        <f>Projektarbeit!A15</f>
        <v>0</v>
      </c>
      <c r="B15" s="53">
        <f>Projektarbeit!B15</f>
        <v>0</v>
      </c>
      <c r="C15" s="53">
        <f>Projektarbeit!C15</f>
        <v>0</v>
      </c>
      <c r="D15" s="53" t="str">
        <f>Projektarbeit!D15</f>
        <v>Schuldenprävention</v>
      </c>
      <c r="E15" s="53">
        <f>Projektarbeit!E15</f>
        <v>0</v>
      </c>
      <c r="F15" s="53">
        <f>Projektarbeit!F15</f>
        <v>0</v>
      </c>
      <c r="G15" s="53">
        <f>Projektarbeit!G15</f>
        <v>0</v>
      </c>
      <c r="H15" s="53">
        <f>Projektarbeit!H15</f>
        <v>0</v>
      </c>
      <c r="I15" s="53">
        <f>Projektarbeit!I15</f>
        <v>0</v>
      </c>
      <c r="J15" s="53">
        <f>Projektarbeit!J15</f>
        <v>0</v>
      </c>
      <c r="K15" s="53">
        <f>Projektarbeit!K15</f>
        <v>0</v>
      </c>
      <c r="L15" s="53">
        <f>Projektarbeit!L15</f>
        <v>0</v>
      </c>
      <c r="M15" s="53">
        <f>Projektarbeit!M15</f>
        <v>0</v>
      </c>
      <c r="N15" s="53">
        <f>Projektarbeit!N15</f>
        <v>0</v>
      </c>
      <c r="O15" s="53">
        <f>Projektarbeit!O15</f>
        <v>0</v>
      </c>
      <c r="P15" s="53">
        <f>Projektarbeit!P15</f>
        <v>0</v>
      </c>
      <c r="Q15" s="53">
        <f>Projektarbeit!Q15</f>
        <v>0</v>
      </c>
      <c r="R15" s="53">
        <f>Projektarbeit!R15</f>
        <v>0</v>
      </c>
      <c r="S15" s="53">
        <f>Projektarbeit!S15</f>
        <v>0</v>
      </c>
      <c r="T15" s="53">
        <f>Projektarbeit!T15</f>
        <v>0</v>
      </c>
      <c r="U15" s="53">
        <f>Projektarbeit!U15</f>
        <v>0</v>
      </c>
      <c r="V15" s="53">
        <f>Projektarbeit!V15</f>
        <v>0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</row>
    <row r="16" spans="1:147" s="45" customFormat="1" ht="19.899999999999999" hidden="1" customHeight="1" x14ac:dyDescent="0.2">
      <c r="A16" s="53">
        <f>Projektarbeit!A16</f>
        <v>0</v>
      </c>
      <c r="B16" s="53">
        <f>Projektarbeit!B16</f>
        <v>0</v>
      </c>
      <c r="C16" s="53">
        <f>Projektarbeit!C16</f>
        <v>0</v>
      </c>
      <c r="D16" s="53" t="str">
        <f>Projektarbeit!D16</f>
        <v>Sonstiges</v>
      </c>
      <c r="E16" s="53">
        <f>Projektarbeit!E16</f>
        <v>0</v>
      </c>
      <c r="F16" s="53">
        <f>Projektarbeit!F16</f>
        <v>0</v>
      </c>
      <c r="G16" s="53">
        <f>Projektarbeit!G16</f>
        <v>0</v>
      </c>
      <c r="H16" s="53">
        <f>Projektarbeit!H16</f>
        <v>0</v>
      </c>
      <c r="I16" s="53">
        <f>Projektarbeit!I16</f>
        <v>0</v>
      </c>
      <c r="J16" s="53">
        <f>Projektarbeit!J16</f>
        <v>0</v>
      </c>
      <c r="K16" s="53">
        <f>Projektarbeit!K16</f>
        <v>0</v>
      </c>
      <c r="L16" s="53">
        <f>Projektarbeit!L16</f>
        <v>0</v>
      </c>
      <c r="M16" s="53">
        <f>Projektarbeit!M16</f>
        <v>0</v>
      </c>
      <c r="N16" s="53">
        <f>Projektarbeit!N16</f>
        <v>0</v>
      </c>
      <c r="O16" s="53">
        <f>Projektarbeit!O16</f>
        <v>0</v>
      </c>
      <c r="P16" s="53">
        <f>Projektarbeit!P16</f>
        <v>0</v>
      </c>
      <c r="Q16" s="53">
        <f>Projektarbeit!Q16</f>
        <v>0</v>
      </c>
      <c r="R16" s="53">
        <f>Projektarbeit!R16</f>
        <v>0</v>
      </c>
      <c r="S16" s="53">
        <f>Projektarbeit!S16</f>
        <v>0</v>
      </c>
      <c r="T16" s="53">
        <f>Projektarbeit!T16</f>
        <v>0</v>
      </c>
      <c r="U16" s="53">
        <f>Projektarbeit!U16</f>
        <v>0</v>
      </c>
      <c r="V16" s="53">
        <f>Projektarbeit!V16</f>
        <v>0</v>
      </c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</row>
    <row r="17" spans="1:148" ht="19.899999999999999" hidden="1" customHeight="1" x14ac:dyDescent="0.2">
      <c r="A17" s="53">
        <f>Projektarbeit!A17</f>
        <v>0</v>
      </c>
      <c r="B17" s="53">
        <f>Projektarbeit!B17</f>
        <v>0</v>
      </c>
      <c r="C17" s="53">
        <f>Projektarbeit!C17</f>
        <v>0</v>
      </c>
      <c r="D17" s="53">
        <f>Projektarbeit!D17</f>
        <v>0</v>
      </c>
      <c r="E17" s="53">
        <f>Projektarbeit!E17</f>
        <v>0</v>
      </c>
      <c r="F17" s="53">
        <f>Projektarbeit!F17</f>
        <v>0</v>
      </c>
      <c r="G17" s="53">
        <f>Projektarbeit!G17</f>
        <v>0</v>
      </c>
      <c r="H17" s="53">
        <f>Projektarbeit!H17</f>
        <v>0</v>
      </c>
      <c r="I17" s="53">
        <f>Projektarbeit!I17</f>
        <v>0</v>
      </c>
      <c r="J17" s="53">
        <f>Projektarbeit!J17</f>
        <v>0</v>
      </c>
      <c r="K17" s="53">
        <f>Projektarbeit!K17</f>
        <v>0</v>
      </c>
      <c r="L17" s="53">
        <f>Projektarbeit!L17</f>
        <v>0</v>
      </c>
      <c r="M17" s="53">
        <f>Projektarbeit!M17</f>
        <v>0</v>
      </c>
      <c r="N17" s="53">
        <f>Projektarbeit!N17</f>
        <v>0</v>
      </c>
      <c r="O17" s="53">
        <f>Projektarbeit!O17</f>
        <v>0</v>
      </c>
      <c r="P17" s="53">
        <f>Projektarbeit!P17</f>
        <v>0</v>
      </c>
      <c r="Q17" s="53">
        <f>Projektarbeit!Q17</f>
        <v>0</v>
      </c>
      <c r="R17" s="53">
        <f>Projektarbeit!R17</f>
        <v>0</v>
      </c>
      <c r="S17" s="53">
        <f>Projektarbeit!S17</f>
        <v>0</v>
      </c>
      <c r="T17" s="53">
        <f>Projektarbeit!T17</f>
        <v>0</v>
      </c>
      <c r="U17" s="53">
        <f>Projektarbeit!U17</f>
        <v>0</v>
      </c>
      <c r="V17" s="53">
        <f>Projektarbeit!V17</f>
        <v>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4"/>
    </row>
    <row r="18" spans="1:148" s="46" customFormat="1" ht="19.899999999999999" hidden="1" customHeight="1" thickBot="1" x14ac:dyDescent="0.25">
      <c r="A18" s="53" t="str">
        <f>Projektarbeit!A18</f>
        <v>Summenzeile</v>
      </c>
      <c r="B18" s="53">
        <f>Projektarbeit!B18</f>
        <v>0</v>
      </c>
      <c r="C18" s="53">
        <f>Projektarbeit!C18</f>
        <v>0</v>
      </c>
      <c r="D18" s="53">
        <f>Projektarbeit!D18</f>
        <v>0</v>
      </c>
      <c r="E18" s="53">
        <f>Projektarbeit!E18</f>
        <v>0</v>
      </c>
      <c r="F18" s="53">
        <f>Projektarbeit!F18</f>
        <v>0</v>
      </c>
      <c r="G18" s="53">
        <f>Projektarbeit!G18</f>
        <v>0</v>
      </c>
      <c r="H18" s="53">
        <f>Projektarbeit!H18</f>
        <v>0</v>
      </c>
      <c r="I18" s="53">
        <f>Projektarbeit!I18</f>
        <v>0</v>
      </c>
      <c r="J18" s="53">
        <f>Projektarbeit!J18</f>
        <v>0</v>
      </c>
      <c r="K18" s="53">
        <f>Projektarbeit!K18</f>
        <v>0</v>
      </c>
      <c r="L18" s="53">
        <f>Projektarbeit!L18</f>
        <v>0</v>
      </c>
      <c r="M18" s="53">
        <f>Projektarbeit!M18</f>
        <v>0</v>
      </c>
      <c r="N18" s="53">
        <f>Projektarbeit!N18</f>
        <v>0</v>
      </c>
      <c r="O18" s="53" t="e">
        <f>Projektarbeit!O18</f>
        <v>#DIV/0!</v>
      </c>
      <c r="P18" s="53" t="e">
        <f>Projektarbeit!P18</f>
        <v>#DIV/0!</v>
      </c>
      <c r="Q18" s="53">
        <f>Projektarbeit!Q18</f>
        <v>0</v>
      </c>
      <c r="R18" s="53">
        <f>Projektarbeit!R18</f>
        <v>0</v>
      </c>
      <c r="S18" s="53">
        <f>Projektarbeit!S18</f>
        <v>0</v>
      </c>
      <c r="T18" s="84">
        <f>Projektarbeit!T18</f>
        <v>0</v>
      </c>
      <c r="U18" s="84">
        <f>Projektarbeit!U18</f>
        <v>0</v>
      </c>
      <c r="V18" s="84">
        <f>Projektarbeit!V18</f>
        <v>0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8"/>
    </row>
    <row r="19" spans="1:148" s="90" customFormat="1" ht="33" customHeight="1" x14ac:dyDescent="0.2">
      <c r="A19" s="85">
        <f>Projektarbeit!A19</f>
        <v>0</v>
      </c>
      <c r="B19" s="86">
        <f>Projektarbeit!B19</f>
        <v>0</v>
      </c>
      <c r="C19" s="85">
        <f>Projektarbeit!C19</f>
        <v>0</v>
      </c>
      <c r="D19" s="86">
        <f>Projektarbeit!D19</f>
        <v>0</v>
      </c>
      <c r="E19" s="87">
        <f>Projektarbeit!E19</f>
        <v>0</v>
      </c>
      <c r="F19" s="126" t="str">
        <f>Projektarbeit!F19</f>
        <v>Anzahl der Teilnehmer/innen in den jeweiligen Altersgruppen</v>
      </c>
      <c r="G19" s="126"/>
      <c r="H19" s="126"/>
      <c r="I19" s="126"/>
      <c r="J19" s="126"/>
      <c r="K19" s="127"/>
      <c r="L19" s="125" t="str">
        <f>Projektarbeit!L19</f>
        <v>Anzahl je Geschlecht der TeilnehmerInnen</v>
      </c>
      <c r="M19" s="126"/>
      <c r="N19" s="127"/>
      <c r="O19" s="125" t="str">
        <f>Projektarbeit!O19</f>
        <v>Zeitdauer</v>
      </c>
      <c r="P19" s="127"/>
      <c r="Q19" s="125">
        <f>Projektarbeit!Q19</f>
        <v>0</v>
      </c>
      <c r="R19" s="126"/>
      <c r="S19" s="127"/>
      <c r="T19" s="88"/>
      <c r="U19" s="88"/>
      <c r="V19" s="88"/>
      <c r="W19" s="89">
        <f>Projektarbeit!W19</f>
        <v>0</v>
      </c>
      <c r="X19" s="86">
        <f>Projektarbeit!X19</f>
        <v>0</v>
      </c>
      <c r="Y19" s="86">
        <f>Projektarbeit!Y19</f>
        <v>0</v>
      </c>
      <c r="Z19" s="86">
        <f>Projektarbeit!Z19</f>
        <v>0</v>
      </c>
      <c r="AA19" s="86">
        <f>Projektarbeit!AA19</f>
        <v>0</v>
      </c>
      <c r="AB19" s="86">
        <f>Projektarbeit!AB19</f>
        <v>0</v>
      </c>
      <c r="AC19" s="86">
        <f>Projektarbeit!AC19</f>
        <v>0</v>
      </c>
      <c r="AD19" s="86">
        <f>Projektarbeit!AD19</f>
        <v>0</v>
      </c>
      <c r="AE19" s="86">
        <f>Projektarbeit!AE19</f>
        <v>0</v>
      </c>
      <c r="AF19" s="86">
        <f>Projektarbeit!AF19</f>
        <v>0</v>
      </c>
      <c r="AG19" s="86">
        <f>Projektarbeit!AG19</f>
        <v>0</v>
      </c>
      <c r="AH19" s="86">
        <f>Projektarbeit!AH19</f>
        <v>0</v>
      </c>
      <c r="AI19" s="86">
        <f>Projektarbeit!AI19</f>
        <v>0</v>
      </c>
      <c r="AJ19" s="86">
        <f>Projektarbeit!AJ19</f>
        <v>0</v>
      </c>
      <c r="AK19" s="86">
        <f>Projektarbeit!AK19</f>
        <v>0</v>
      </c>
      <c r="AL19" s="86">
        <f>Projektarbeit!AL19</f>
        <v>0</v>
      </c>
      <c r="AM19" s="86">
        <f>Projektarbeit!AM19</f>
        <v>0</v>
      </c>
      <c r="AN19" s="86">
        <f>Projektarbeit!AN19</f>
        <v>0</v>
      </c>
      <c r="AO19" s="86">
        <f>Projektarbeit!AO19</f>
        <v>0</v>
      </c>
      <c r="AP19" s="86">
        <f>Projektarbeit!AP19</f>
        <v>0</v>
      </c>
      <c r="AQ19" s="86">
        <f>Projektarbeit!AQ19</f>
        <v>0</v>
      </c>
      <c r="AR19" s="86">
        <f>Projektarbeit!AR19</f>
        <v>0</v>
      </c>
      <c r="AS19" s="86">
        <f>Projektarbeit!AS19</f>
        <v>0</v>
      </c>
      <c r="AT19" s="86">
        <f>Projektarbeit!AT19</f>
        <v>0</v>
      </c>
      <c r="AU19" s="86">
        <f>Projektarbeit!AU19</f>
        <v>0</v>
      </c>
      <c r="AV19" s="86">
        <f>Projektarbeit!AV19</f>
        <v>0</v>
      </c>
      <c r="AW19" s="86">
        <f>Projektarbeit!AW19</f>
        <v>0</v>
      </c>
      <c r="AX19" s="86">
        <f>Projektarbeit!AX19</f>
        <v>0</v>
      </c>
      <c r="AY19" s="86">
        <f>Projektarbeit!AY19</f>
        <v>0</v>
      </c>
      <c r="AZ19" s="86">
        <f>Projektarbeit!AZ19</f>
        <v>0</v>
      </c>
      <c r="BA19" s="86">
        <f>Projektarbeit!BA19</f>
        <v>0</v>
      </c>
      <c r="BB19" s="86">
        <f>Projektarbeit!BB19</f>
        <v>0</v>
      </c>
      <c r="BC19" s="86">
        <f>Projektarbeit!BC19</f>
        <v>0</v>
      </c>
      <c r="BD19" s="86">
        <f>Projektarbeit!BD19</f>
        <v>0</v>
      </c>
      <c r="BE19" s="86">
        <f>Projektarbeit!BE19</f>
        <v>0</v>
      </c>
      <c r="BF19" s="86">
        <f>Projektarbeit!BF19</f>
        <v>0</v>
      </c>
      <c r="BG19" s="86">
        <f>Projektarbeit!BG19</f>
        <v>0</v>
      </c>
      <c r="BH19" s="86">
        <f>Projektarbeit!BH19</f>
        <v>0</v>
      </c>
      <c r="BI19" s="86">
        <f>Projektarbeit!BI19</f>
        <v>0</v>
      </c>
      <c r="BJ19" s="86">
        <f>Projektarbeit!BJ19</f>
        <v>0</v>
      </c>
      <c r="BK19" s="86">
        <f>Projektarbeit!BK19</f>
        <v>0</v>
      </c>
      <c r="BL19" s="86">
        <f>Projektarbeit!BL19</f>
        <v>0</v>
      </c>
      <c r="BM19" s="86">
        <f>Projektarbeit!BM19</f>
        <v>0</v>
      </c>
      <c r="BN19" s="86">
        <f>Projektarbeit!BN19</f>
        <v>0</v>
      </c>
      <c r="BO19" s="86">
        <f>Projektarbeit!BO19</f>
        <v>0</v>
      </c>
      <c r="BP19" s="86">
        <f>Projektarbeit!BP19</f>
        <v>0</v>
      </c>
      <c r="BQ19" s="86">
        <f>Projektarbeit!BQ19</f>
        <v>0</v>
      </c>
      <c r="BR19" s="86">
        <f>Projektarbeit!BR19</f>
        <v>0</v>
      </c>
      <c r="BS19" s="86">
        <f>Projektarbeit!BS19</f>
        <v>0</v>
      </c>
      <c r="BT19" s="86">
        <f>Projektarbeit!BT19</f>
        <v>0</v>
      </c>
      <c r="BU19" s="86">
        <f>Projektarbeit!BU19</f>
        <v>0</v>
      </c>
      <c r="BV19" s="86">
        <f>Projektarbeit!BV19</f>
        <v>0</v>
      </c>
      <c r="BW19" s="86">
        <f>Projektarbeit!BW19</f>
        <v>0</v>
      </c>
      <c r="BX19" s="86">
        <f>Projektarbeit!BX19</f>
        <v>0</v>
      </c>
      <c r="BY19" s="86">
        <f>Projektarbeit!BY19</f>
        <v>0</v>
      </c>
      <c r="BZ19" s="86">
        <f>Projektarbeit!BZ19</f>
        <v>0</v>
      </c>
      <c r="CA19" s="86">
        <f>Projektarbeit!CA19</f>
        <v>0</v>
      </c>
      <c r="CB19" s="86">
        <f>Projektarbeit!CB19</f>
        <v>0</v>
      </c>
      <c r="CC19" s="86">
        <f>Projektarbeit!CC19</f>
        <v>0</v>
      </c>
      <c r="CD19" s="86">
        <f>Projektarbeit!CD19</f>
        <v>0</v>
      </c>
      <c r="CE19" s="86">
        <f>Projektarbeit!CE19</f>
        <v>0</v>
      </c>
      <c r="CF19" s="86">
        <f>Projektarbeit!CF19</f>
        <v>0</v>
      </c>
      <c r="CG19" s="86">
        <f>Projektarbeit!CG19</f>
        <v>0</v>
      </c>
      <c r="CH19" s="86">
        <f>Projektarbeit!CH19</f>
        <v>0</v>
      </c>
      <c r="CI19" s="86">
        <f>Projektarbeit!CI19</f>
        <v>0</v>
      </c>
      <c r="CJ19" s="86">
        <f>Projektarbeit!CJ19</f>
        <v>0</v>
      </c>
      <c r="CK19" s="86">
        <f>Projektarbeit!CK19</f>
        <v>0</v>
      </c>
      <c r="CL19" s="86">
        <f>Projektarbeit!CL19</f>
        <v>0</v>
      </c>
      <c r="CM19" s="86">
        <f>Projektarbeit!CM19</f>
        <v>0</v>
      </c>
      <c r="CN19" s="86">
        <f>Projektarbeit!CN19</f>
        <v>0</v>
      </c>
      <c r="CO19" s="86">
        <f>Projektarbeit!CO19</f>
        <v>0</v>
      </c>
      <c r="CP19" s="86">
        <f>Projektarbeit!CP19</f>
        <v>0</v>
      </c>
      <c r="CQ19" s="86">
        <f>Projektarbeit!CQ19</f>
        <v>0</v>
      </c>
      <c r="CR19" s="86">
        <f>Projektarbeit!CR19</f>
        <v>0</v>
      </c>
      <c r="CS19" s="86">
        <f>Projektarbeit!CS19</f>
        <v>0</v>
      </c>
      <c r="CT19" s="86">
        <f>Projektarbeit!CT19</f>
        <v>0</v>
      </c>
      <c r="CU19" s="86">
        <f>Projektarbeit!CU19</f>
        <v>0</v>
      </c>
      <c r="CV19" s="86">
        <f>Projektarbeit!CV19</f>
        <v>0</v>
      </c>
      <c r="CW19" s="86">
        <f>Projektarbeit!CW19</f>
        <v>0</v>
      </c>
      <c r="CX19" s="86">
        <f>Projektarbeit!CX19</f>
        <v>0</v>
      </c>
      <c r="CY19" s="86">
        <f>Projektarbeit!CY19</f>
        <v>0</v>
      </c>
      <c r="CZ19" s="86">
        <f>Projektarbeit!CZ19</f>
        <v>0</v>
      </c>
      <c r="DA19" s="86">
        <f>Projektarbeit!DA19</f>
        <v>0</v>
      </c>
      <c r="DB19" s="86">
        <f>Projektarbeit!DB19</f>
        <v>0</v>
      </c>
      <c r="DC19" s="86">
        <f>Projektarbeit!DC19</f>
        <v>0</v>
      </c>
      <c r="DD19" s="86">
        <f>Projektarbeit!DD19</f>
        <v>0</v>
      </c>
      <c r="DE19" s="86">
        <f>Projektarbeit!DE19</f>
        <v>0</v>
      </c>
      <c r="DF19" s="86">
        <f>Projektarbeit!DF19</f>
        <v>0</v>
      </c>
      <c r="DG19" s="86">
        <f>Projektarbeit!DG19</f>
        <v>0</v>
      </c>
      <c r="DH19" s="86">
        <f>Projektarbeit!DH19</f>
        <v>0</v>
      </c>
      <c r="DI19" s="86">
        <f>Projektarbeit!DI19</f>
        <v>0</v>
      </c>
      <c r="DJ19" s="86">
        <f>Projektarbeit!DJ19</f>
        <v>0</v>
      </c>
      <c r="DK19" s="86">
        <f>Projektarbeit!DK19</f>
        <v>0</v>
      </c>
      <c r="DL19" s="86">
        <f>Projektarbeit!DL19</f>
        <v>0</v>
      </c>
      <c r="DM19" s="86">
        <f>Projektarbeit!DM19</f>
        <v>0</v>
      </c>
      <c r="DN19" s="86">
        <f>Projektarbeit!DN19</f>
        <v>0</v>
      </c>
      <c r="DO19" s="86">
        <f>Projektarbeit!DO19</f>
        <v>0</v>
      </c>
      <c r="DP19" s="86">
        <f>Projektarbeit!DP19</f>
        <v>0</v>
      </c>
      <c r="DQ19" s="86">
        <f>Projektarbeit!DQ19</f>
        <v>0</v>
      </c>
      <c r="DR19" s="86">
        <f>Projektarbeit!DR19</f>
        <v>0</v>
      </c>
      <c r="DS19" s="86">
        <f>Projektarbeit!DS19</f>
        <v>0</v>
      </c>
      <c r="DT19" s="86">
        <f>Projektarbeit!DT19</f>
        <v>0</v>
      </c>
      <c r="DU19" s="86">
        <f>Projektarbeit!DU19</f>
        <v>0</v>
      </c>
      <c r="DV19" s="86">
        <f>Projektarbeit!DV19</f>
        <v>0</v>
      </c>
      <c r="DW19" s="86">
        <f>Projektarbeit!DW19</f>
        <v>0</v>
      </c>
      <c r="DX19" s="86">
        <f>Projektarbeit!DX19</f>
        <v>0</v>
      </c>
      <c r="DY19" s="86">
        <f>Projektarbeit!DY19</f>
        <v>0</v>
      </c>
      <c r="DZ19" s="86">
        <f>Projektarbeit!DZ19</f>
        <v>0</v>
      </c>
      <c r="EA19" s="86">
        <f>Projektarbeit!EA19</f>
        <v>0</v>
      </c>
      <c r="EB19" s="86">
        <f>Projektarbeit!EB19</f>
        <v>0</v>
      </c>
      <c r="EC19" s="86">
        <f>Projektarbeit!EC19</f>
        <v>0</v>
      </c>
      <c r="ED19" s="86">
        <f>Projektarbeit!ED19</f>
        <v>0</v>
      </c>
      <c r="EE19" s="86">
        <f>Projektarbeit!EE19</f>
        <v>0</v>
      </c>
      <c r="EF19" s="86">
        <f>Projektarbeit!EF19</f>
        <v>0</v>
      </c>
      <c r="EG19" s="86">
        <f>Projektarbeit!EG19</f>
        <v>0</v>
      </c>
      <c r="EH19" s="86">
        <f>Projektarbeit!EH19</f>
        <v>0</v>
      </c>
      <c r="EI19" s="86">
        <f>Projektarbeit!EI19</f>
        <v>0</v>
      </c>
      <c r="EJ19" s="86">
        <f>Projektarbeit!EJ19</f>
        <v>0</v>
      </c>
      <c r="EK19" s="86">
        <f>Projektarbeit!EK19</f>
        <v>0</v>
      </c>
      <c r="EL19" s="86">
        <f>Projektarbeit!EL19</f>
        <v>0</v>
      </c>
      <c r="EM19" s="86">
        <f>Projektarbeit!EM19</f>
        <v>0</v>
      </c>
      <c r="EN19" s="86">
        <f>Projektarbeit!EN19</f>
        <v>0</v>
      </c>
      <c r="EO19" s="86">
        <f>Projektarbeit!EO19</f>
        <v>0</v>
      </c>
      <c r="EP19" s="86">
        <f>Projektarbeit!EP19</f>
        <v>0</v>
      </c>
      <c r="EQ19" s="86">
        <f>Projektarbeit!EQ19</f>
        <v>0</v>
      </c>
    </row>
    <row r="20" spans="1:148" s="98" customFormat="1" ht="60" customHeight="1" thickBot="1" x14ac:dyDescent="0.25">
      <c r="A20" s="94" t="str">
        <f>Projektarbeit!A20</f>
        <v>Projekttitel / Titel der Maßnahme</v>
      </c>
      <c r="B20" s="94" t="str">
        <f>Projektarbeit!B20</f>
        <v>Status</v>
      </c>
      <c r="C20" s="92" t="str">
        <f>Projektarbeit!C20</f>
        <v>Kurzbeschreibung zum Projekt / zur Maßnahme</v>
      </c>
      <c r="D20" s="94" t="str">
        <f>Projektarbeit!D20</f>
        <v>Ziel des Projektes / der Maßnahme</v>
      </c>
      <c r="E20" s="95" t="str">
        <f>Projektarbeit!E20</f>
        <v>Zusammensetzung der Gruppe</v>
      </c>
      <c r="F20" s="96" t="str">
        <f>Projektarbeit!F20</f>
        <v>5-7 Jahre</v>
      </c>
      <c r="G20" s="94" t="str">
        <f>Projektarbeit!G20</f>
        <v>8-10 Jahre</v>
      </c>
      <c r="H20" s="94" t="str">
        <f>Projektarbeit!H20</f>
        <v>11-13 Jahre</v>
      </c>
      <c r="I20" s="94" t="str">
        <f>Projektarbeit!I20</f>
        <v>14-18 Jahre</v>
      </c>
      <c r="J20" s="94" t="str">
        <f>Projektarbeit!J20</f>
        <v>junge Volljährige</v>
      </c>
      <c r="K20" s="94" t="str">
        <f>Projektarbeit!K20</f>
        <v>Eltern / Erwachsene</v>
      </c>
      <c r="L20" s="94" t="str">
        <f>Projektarbeit!L20</f>
        <v>weiblich</v>
      </c>
      <c r="M20" s="94" t="str">
        <f>Projektarbeit!M20</f>
        <v>männlich</v>
      </c>
      <c r="N20" s="94" t="str">
        <f>Projektarbeit!N20</f>
        <v>divers</v>
      </c>
      <c r="O20" s="94" t="str">
        <f>Projektarbeit!O20</f>
        <v>Zeitumfang pro Woche in Stunden</v>
      </c>
      <c r="P20" s="92" t="str">
        <f>Projektarbeit!P20</f>
        <v>Laufzeit in Wochen</v>
      </c>
      <c r="Q20" s="123" t="str">
        <f>Projektarbeit!Q20</f>
        <v>Das Projekt / die Maßnahme erfolgte in Kooperation mit …</v>
      </c>
      <c r="R20" s="123"/>
      <c r="S20" s="124"/>
      <c r="T20" s="97" t="str">
        <f>Projektarbeit!T20</f>
        <v>Das Projekt / die Maßnahme wurde „nur“ organisatorisch und fachlich durch die JaS-Fachkraft begleitet. Die Durchführung lag beim Kooperationspartner.</v>
      </c>
      <c r="U20" s="97" t="str">
        <f>Projektarbeit!U20</f>
        <v>Die Zielsetzung des Projektes / der Maßnahme wurde aus der Sicht der JaS-Fachkraft erreicht.</v>
      </c>
      <c r="V20" s="97" t="str">
        <f>Projektarbeit!V20</f>
        <v>Bemerkung</v>
      </c>
      <c r="W20" s="94">
        <f>Projektarbeit!W20</f>
        <v>0</v>
      </c>
      <c r="X20" s="94">
        <f>Projektarbeit!X20</f>
        <v>0</v>
      </c>
      <c r="Y20" s="94">
        <f>Projektarbeit!Y20</f>
        <v>0</v>
      </c>
      <c r="Z20" s="94">
        <f>Projektarbeit!Z20</f>
        <v>0</v>
      </c>
      <c r="AA20" s="94">
        <f>Projektarbeit!AA20</f>
        <v>0</v>
      </c>
      <c r="AB20" s="94">
        <f>Projektarbeit!AB20</f>
        <v>0</v>
      </c>
      <c r="AC20" s="94">
        <f>Projektarbeit!AC20</f>
        <v>0</v>
      </c>
      <c r="AD20" s="94">
        <f>Projektarbeit!AD20</f>
        <v>0</v>
      </c>
      <c r="AE20" s="94">
        <f>Projektarbeit!AE20</f>
        <v>0</v>
      </c>
      <c r="AF20" s="94">
        <f>Projektarbeit!AF20</f>
        <v>0</v>
      </c>
      <c r="AG20" s="94">
        <f>Projektarbeit!AG20</f>
        <v>0</v>
      </c>
      <c r="AH20" s="94">
        <f>Projektarbeit!AH20</f>
        <v>0</v>
      </c>
      <c r="AI20" s="94">
        <f>Projektarbeit!AI20</f>
        <v>0</v>
      </c>
      <c r="AJ20" s="94">
        <f>Projektarbeit!AJ20</f>
        <v>0</v>
      </c>
      <c r="AK20" s="94">
        <f>Projektarbeit!AK20</f>
        <v>0</v>
      </c>
      <c r="AL20" s="94">
        <f>Projektarbeit!AL20</f>
        <v>0</v>
      </c>
      <c r="AM20" s="94">
        <f>Projektarbeit!AM20</f>
        <v>0</v>
      </c>
      <c r="AN20" s="94">
        <f>Projektarbeit!AN20</f>
        <v>0</v>
      </c>
      <c r="AO20" s="94">
        <f>Projektarbeit!AO20</f>
        <v>0</v>
      </c>
      <c r="AP20" s="94">
        <f>Projektarbeit!AP20</f>
        <v>0</v>
      </c>
      <c r="AQ20" s="94">
        <f>Projektarbeit!AQ20</f>
        <v>0</v>
      </c>
      <c r="AR20" s="94">
        <f>Projektarbeit!AR20</f>
        <v>0</v>
      </c>
      <c r="AS20" s="94">
        <f>Projektarbeit!AS20</f>
        <v>0</v>
      </c>
      <c r="AT20" s="94">
        <f>Projektarbeit!AT20</f>
        <v>0</v>
      </c>
      <c r="AU20" s="94">
        <f>Projektarbeit!AU20</f>
        <v>0</v>
      </c>
      <c r="AV20" s="94">
        <f>Projektarbeit!AV20</f>
        <v>0</v>
      </c>
      <c r="AW20" s="94">
        <f>Projektarbeit!AW20</f>
        <v>0</v>
      </c>
      <c r="AX20" s="94">
        <f>Projektarbeit!AX20</f>
        <v>0</v>
      </c>
      <c r="AY20" s="94">
        <f>Projektarbeit!AY20</f>
        <v>0</v>
      </c>
      <c r="AZ20" s="94">
        <f>Projektarbeit!AZ20</f>
        <v>0</v>
      </c>
      <c r="BA20" s="94">
        <f>Projektarbeit!BA20</f>
        <v>0</v>
      </c>
      <c r="BB20" s="94">
        <f>Projektarbeit!BB20</f>
        <v>0</v>
      </c>
      <c r="BC20" s="94">
        <f>Projektarbeit!BC20</f>
        <v>0</v>
      </c>
      <c r="BD20" s="94">
        <f>Projektarbeit!BD20</f>
        <v>0</v>
      </c>
      <c r="BE20" s="94">
        <f>Projektarbeit!BE20</f>
        <v>0</v>
      </c>
      <c r="BF20" s="94">
        <f>Projektarbeit!BF20</f>
        <v>0</v>
      </c>
      <c r="BG20" s="94">
        <f>Projektarbeit!BG20</f>
        <v>0</v>
      </c>
      <c r="BH20" s="94">
        <f>Projektarbeit!BH20</f>
        <v>0</v>
      </c>
      <c r="BI20" s="94">
        <f>Projektarbeit!BI20</f>
        <v>0</v>
      </c>
      <c r="BJ20" s="94">
        <f>Projektarbeit!BJ20</f>
        <v>0</v>
      </c>
      <c r="BK20" s="94">
        <f>Projektarbeit!BK20</f>
        <v>0</v>
      </c>
      <c r="BL20" s="94">
        <f>Projektarbeit!BL20</f>
        <v>0</v>
      </c>
      <c r="BM20" s="94">
        <f>Projektarbeit!BM20</f>
        <v>0</v>
      </c>
      <c r="BN20" s="94">
        <f>Projektarbeit!BN20</f>
        <v>0</v>
      </c>
      <c r="BO20" s="94">
        <f>Projektarbeit!BO20</f>
        <v>0</v>
      </c>
      <c r="BP20" s="94">
        <f>Projektarbeit!BP20</f>
        <v>0</v>
      </c>
      <c r="BQ20" s="94">
        <f>Projektarbeit!BQ20</f>
        <v>0</v>
      </c>
      <c r="BR20" s="94">
        <f>Projektarbeit!BR20</f>
        <v>0</v>
      </c>
      <c r="BS20" s="94">
        <f>Projektarbeit!BS20</f>
        <v>0</v>
      </c>
      <c r="BT20" s="94">
        <f>Projektarbeit!BT20</f>
        <v>0</v>
      </c>
      <c r="BU20" s="94">
        <f>Projektarbeit!BU20</f>
        <v>0</v>
      </c>
      <c r="BV20" s="94">
        <f>Projektarbeit!BV20</f>
        <v>0</v>
      </c>
      <c r="BW20" s="94">
        <f>Projektarbeit!BW20</f>
        <v>0</v>
      </c>
      <c r="BX20" s="94">
        <f>Projektarbeit!BX20</f>
        <v>0</v>
      </c>
      <c r="BY20" s="94">
        <f>Projektarbeit!BY20</f>
        <v>0</v>
      </c>
      <c r="BZ20" s="94">
        <f>Projektarbeit!BZ20</f>
        <v>0</v>
      </c>
      <c r="CA20" s="94">
        <f>Projektarbeit!CA20</f>
        <v>0</v>
      </c>
      <c r="CB20" s="94">
        <f>Projektarbeit!CB20</f>
        <v>0</v>
      </c>
      <c r="CC20" s="94">
        <f>Projektarbeit!CC20</f>
        <v>0</v>
      </c>
      <c r="CD20" s="94">
        <f>Projektarbeit!CD20</f>
        <v>0</v>
      </c>
      <c r="CE20" s="94">
        <f>Projektarbeit!CE20</f>
        <v>0</v>
      </c>
      <c r="CF20" s="94">
        <f>Projektarbeit!CF20</f>
        <v>0</v>
      </c>
      <c r="CG20" s="94">
        <f>Projektarbeit!CG20</f>
        <v>0</v>
      </c>
      <c r="CH20" s="94">
        <f>Projektarbeit!CH20</f>
        <v>0</v>
      </c>
      <c r="CI20" s="94">
        <f>Projektarbeit!CI20</f>
        <v>0</v>
      </c>
      <c r="CJ20" s="94">
        <f>Projektarbeit!CJ20</f>
        <v>0</v>
      </c>
      <c r="CK20" s="94">
        <f>Projektarbeit!CK20</f>
        <v>0</v>
      </c>
      <c r="CL20" s="94">
        <f>Projektarbeit!CL20</f>
        <v>0</v>
      </c>
      <c r="CM20" s="94">
        <f>Projektarbeit!CM20</f>
        <v>0</v>
      </c>
      <c r="CN20" s="94">
        <f>Projektarbeit!CN20</f>
        <v>0</v>
      </c>
      <c r="CO20" s="94">
        <f>Projektarbeit!CO20</f>
        <v>0</v>
      </c>
      <c r="CP20" s="94">
        <f>Projektarbeit!CP20</f>
        <v>0</v>
      </c>
      <c r="CQ20" s="94">
        <f>Projektarbeit!CQ20</f>
        <v>0</v>
      </c>
      <c r="CR20" s="94">
        <f>Projektarbeit!CR20</f>
        <v>0</v>
      </c>
      <c r="CS20" s="94">
        <f>Projektarbeit!CS20</f>
        <v>0</v>
      </c>
      <c r="CT20" s="94">
        <f>Projektarbeit!CT20</f>
        <v>0</v>
      </c>
      <c r="CU20" s="94">
        <f>Projektarbeit!CU20</f>
        <v>0</v>
      </c>
      <c r="CV20" s="94">
        <f>Projektarbeit!CV20</f>
        <v>0</v>
      </c>
      <c r="CW20" s="94">
        <f>Projektarbeit!CW20</f>
        <v>0</v>
      </c>
      <c r="CX20" s="94">
        <f>Projektarbeit!CX20</f>
        <v>0</v>
      </c>
      <c r="CY20" s="94">
        <f>Projektarbeit!CY20</f>
        <v>0</v>
      </c>
      <c r="CZ20" s="94">
        <f>Projektarbeit!CZ20</f>
        <v>0</v>
      </c>
      <c r="DA20" s="94">
        <f>Projektarbeit!DA20</f>
        <v>0</v>
      </c>
      <c r="DB20" s="94">
        <f>Projektarbeit!DB20</f>
        <v>0</v>
      </c>
      <c r="DC20" s="94">
        <f>Projektarbeit!DC20</f>
        <v>0</v>
      </c>
      <c r="DD20" s="94">
        <f>Projektarbeit!DD20</f>
        <v>0</v>
      </c>
      <c r="DE20" s="94">
        <f>Projektarbeit!DE20</f>
        <v>0</v>
      </c>
      <c r="DF20" s="94">
        <f>Projektarbeit!DF20</f>
        <v>0</v>
      </c>
      <c r="DG20" s="94">
        <f>Projektarbeit!DG20</f>
        <v>0</v>
      </c>
      <c r="DH20" s="94">
        <f>Projektarbeit!DH20</f>
        <v>0</v>
      </c>
      <c r="DI20" s="94">
        <f>Projektarbeit!DI20</f>
        <v>0</v>
      </c>
      <c r="DJ20" s="94">
        <f>Projektarbeit!DJ20</f>
        <v>0</v>
      </c>
      <c r="DK20" s="94">
        <f>Projektarbeit!DK20</f>
        <v>0</v>
      </c>
      <c r="DL20" s="94">
        <f>Projektarbeit!DL20</f>
        <v>0</v>
      </c>
      <c r="DM20" s="94">
        <f>Projektarbeit!DM20</f>
        <v>0</v>
      </c>
      <c r="DN20" s="94">
        <f>Projektarbeit!DN20</f>
        <v>0</v>
      </c>
      <c r="DO20" s="94">
        <f>Projektarbeit!DO20</f>
        <v>0</v>
      </c>
      <c r="DP20" s="94">
        <f>Projektarbeit!DP20</f>
        <v>0</v>
      </c>
      <c r="DQ20" s="94">
        <f>Projektarbeit!DQ20</f>
        <v>0</v>
      </c>
      <c r="DR20" s="94">
        <f>Projektarbeit!DR20</f>
        <v>0</v>
      </c>
      <c r="DS20" s="94">
        <f>Projektarbeit!DS20</f>
        <v>0</v>
      </c>
      <c r="DT20" s="94">
        <f>Projektarbeit!DT20</f>
        <v>0</v>
      </c>
      <c r="DU20" s="94">
        <f>Projektarbeit!DU20</f>
        <v>0</v>
      </c>
      <c r="DV20" s="94">
        <f>Projektarbeit!DV20</f>
        <v>0</v>
      </c>
      <c r="DW20" s="94">
        <f>Projektarbeit!DW20</f>
        <v>0</v>
      </c>
      <c r="DX20" s="94">
        <f>Projektarbeit!DX20</f>
        <v>0</v>
      </c>
      <c r="DY20" s="94">
        <f>Projektarbeit!DY20</f>
        <v>0</v>
      </c>
      <c r="DZ20" s="94">
        <f>Projektarbeit!DZ20</f>
        <v>0</v>
      </c>
      <c r="EA20" s="94">
        <f>Projektarbeit!EA20</f>
        <v>0</v>
      </c>
      <c r="EB20" s="94">
        <f>Projektarbeit!EB20</f>
        <v>0</v>
      </c>
      <c r="EC20" s="94">
        <f>Projektarbeit!EC20</f>
        <v>0</v>
      </c>
      <c r="ED20" s="94">
        <f>Projektarbeit!ED20</f>
        <v>0</v>
      </c>
      <c r="EE20" s="94">
        <f>Projektarbeit!EE20</f>
        <v>0</v>
      </c>
      <c r="EF20" s="94">
        <f>Projektarbeit!EF20</f>
        <v>0</v>
      </c>
      <c r="EG20" s="94">
        <f>Projektarbeit!EG20</f>
        <v>0</v>
      </c>
      <c r="EH20" s="94">
        <f>Projektarbeit!EH20</f>
        <v>0</v>
      </c>
      <c r="EI20" s="94">
        <f>Projektarbeit!EI20</f>
        <v>0</v>
      </c>
      <c r="EJ20" s="94">
        <f>Projektarbeit!EJ20</f>
        <v>0</v>
      </c>
      <c r="EK20" s="94">
        <f>Projektarbeit!EK20</f>
        <v>0</v>
      </c>
      <c r="EL20" s="94">
        <f>Projektarbeit!EL20</f>
        <v>0</v>
      </c>
      <c r="EM20" s="94">
        <f>Projektarbeit!EM20</f>
        <v>0</v>
      </c>
      <c r="EN20" s="94">
        <f>Projektarbeit!EN20</f>
        <v>0</v>
      </c>
      <c r="EO20" s="94">
        <f>Projektarbeit!EO20</f>
        <v>0</v>
      </c>
      <c r="EP20" s="94">
        <f>Projektarbeit!EP20</f>
        <v>0</v>
      </c>
      <c r="EQ20" s="94">
        <f>Projektarbeit!EQ20</f>
        <v>0</v>
      </c>
    </row>
    <row r="21" spans="1:148" s="41" customFormat="1" ht="79.900000000000006" customHeight="1" x14ac:dyDescent="0.2">
      <c r="A21" s="93">
        <f>Projektarbeit!A21</f>
        <v>0</v>
      </c>
      <c r="B21" s="91">
        <f>Projektarbeit!B21</f>
        <v>0</v>
      </c>
      <c r="C21" s="93">
        <f>Projektarbeit!C21</f>
        <v>0</v>
      </c>
      <c r="D21" s="91">
        <f>Projektarbeit!D21</f>
        <v>0</v>
      </c>
      <c r="E21" s="91">
        <f>Projektarbeit!E21</f>
        <v>0</v>
      </c>
      <c r="F21" s="91">
        <f>Projektarbeit!F21</f>
        <v>0</v>
      </c>
      <c r="G21" s="91">
        <f>Projektarbeit!G21</f>
        <v>0</v>
      </c>
      <c r="H21" s="91">
        <f>Projektarbeit!H21</f>
        <v>0</v>
      </c>
      <c r="I21" s="91">
        <f>Projektarbeit!I21</f>
        <v>0</v>
      </c>
      <c r="J21" s="91">
        <f>Projektarbeit!J21</f>
        <v>0</v>
      </c>
      <c r="K21" s="91">
        <f>Projektarbeit!K21</f>
        <v>0</v>
      </c>
      <c r="L21" s="91">
        <f>Projektarbeit!L21</f>
        <v>0</v>
      </c>
      <c r="M21" s="91">
        <f>Projektarbeit!M21</f>
        <v>0</v>
      </c>
      <c r="N21" s="91">
        <f>Projektarbeit!N21</f>
        <v>0</v>
      </c>
      <c r="O21" s="91">
        <f>Projektarbeit!O21</f>
        <v>0</v>
      </c>
      <c r="P21" s="91">
        <f>Projektarbeit!P21</f>
        <v>0</v>
      </c>
      <c r="Q21" s="91">
        <f>Projektarbeit!Q21</f>
        <v>0</v>
      </c>
      <c r="R21" s="91">
        <f>Projektarbeit!R21</f>
        <v>0</v>
      </c>
      <c r="S21" s="91">
        <f>Projektarbeit!S21</f>
        <v>0</v>
      </c>
      <c r="T21" s="91">
        <f>Projektarbeit!T21</f>
        <v>0</v>
      </c>
      <c r="U21" s="91">
        <f>Projektarbeit!U21</f>
        <v>0</v>
      </c>
      <c r="V21" s="91">
        <f>Projektarbeit!V21</f>
        <v>0</v>
      </c>
      <c r="W21" s="93">
        <f>Projektarbeit!W21</f>
        <v>0</v>
      </c>
      <c r="X21" s="93">
        <f>Projektarbeit!X21</f>
        <v>0</v>
      </c>
      <c r="Y21" s="93">
        <f>Projektarbeit!Y21</f>
        <v>0</v>
      </c>
      <c r="Z21" s="93">
        <f>Projektarbeit!Z21</f>
        <v>0</v>
      </c>
      <c r="AA21" s="93">
        <f>Projektarbeit!AA21</f>
        <v>0</v>
      </c>
      <c r="AB21" s="93">
        <f>Projektarbeit!AB21</f>
        <v>0</v>
      </c>
      <c r="AC21" s="93">
        <f>Projektarbeit!AC21</f>
        <v>0</v>
      </c>
      <c r="AD21" s="93">
        <f>Projektarbeit!AD21</f>
        <v>0</v>
      </c>
      <c r="AE21" s="93">
        <f>Projektarbeit!AE21</f>
        <v>0</v>
      </c>
      <c r="AF21" s="93">
        <f>Projektarbeit!AF21</f>
        <v>0</v>
      </c>
      <c r="AG21" s="93">
        <f>Projektarbeit!AG21</f>
        <v>0</v>
      </c>
      <c r="AH21" s="93">
        <f>Projektarbeit!AH21</f>
        <v>0</v>
      </c>
      <c r="AI21" s="93">
        <f>Projektarbeit!AI21</f>
        <v>0</v>
      </c>
      <c r="AJ21" s="93">
        <f>Projektarbeit!AJ21</f>
        <v>0</v>
      </c>
      <c r="AK21" s="93">
        <f>Projektarbeit!AK21</f>
        <v>0</v>
      </c>
      <c r="AL21" s="93">
        <f>Projektarbeit!AL21</f>
        <v>0</v>
      </c>
      <c r="AM21" s="93">
        <f>Projektarbeit!AM21</f>
        <v>0</v>
      </c>
      <c r="AN21" s="93">
        <f>Projektarbeit!AN21</f>
        <v>0</v>
      </c>
      <c r="AO21" s="93">
        <f>Projektarbeit!AO21</f>
        <v>0</v>
      </c>
      <c r="AP21" s="93">
        <f>Projektarbeit!AP21</f>
        <v>0</v>
      </c>
      <c r="AQ21" s="93">
        <f>Projektarbeit!AQ21</f>
        <v>0</v>
      </c>
      <c r="AR21" s="93">
        <f>Projektarbeit!AR21</f>
        <v>0</v>
      </c>
      <c r="AS21" s="93">
        <f>Projektarbeit!AS21</f>
        <v>0</v>
      </c>
      <c r="AT21" s="93">
        <f>Projektarbeit!AT21</f>
        <v>0</v>
      </c>
      <c r="AU21" s="93">
        <f>Projektarbeit!AU21</f>
        <v>0</v>
      </c>
      <c r="AV21" s="93">
        <f>Projektarbeit!AV21</f>
        <v>0</v>
      </c>
      <c r="AW21" s="93">
        <f>Projektarbeit!AW21</f>
        <v>0</v>
      </c>
      <c r="AX21" s="93">
        <f>Projektarbeit!AX21</f>
        <v>0</v>
      </c>
      <c r="AY21" s="93">
        <f>Projektarbeit!AY21</f>
        <v>0</v>
      </c>
      <c r="AZ21" s="93">
        <f>Projektarbeit!AZ21</f>
        <v>0</v>
      </c>
      <c r="BA21" s="93">
        <f>Projektarbeit!BA21</f>
        <v>0</v>
      </c>
      <c r="BB21" s="93">
        <f>Projektarbeit!BB21</f>
        <v>0</v>
      </c>
      <c r="BC21" s="93">
        <f>Projektarbeit!BC21</f>
        <v>0</v>
      </c>
      <c r="BD21" s="93">
        <f>Projektarbeit!BD21</f>
        <v>0</v>
      </c>
      <c r="BE21" s="93">
        <f>Projektarbeit!BE21</f>
        <v>0</v>
      </c>
      <c r="BF21" s="93">
        <f>Projektarbeit!BF21</f>
        <v>0</v>
      </c>
      <c r="BG21" s="93">
        <f>Projektarbeit!BG21</f>
        <v>0</v>
      </c>
      <c r="BH21" s="93">
        <f>Projektarbeit!BH21</f>
        <v>0</v>
      </c>
      <c r="BI21" s="93">
        <f>Projektarbeit!BI21</f>
        <v>0</v>
      </c>
      <c r="BJ21" s="93">
        <f>Projektarbeit!BJ21</f>
        <v>0</v>
      </c>
      <c r="BK21" s="93">
        <f>Projektarbeit!BK21</f>
        <v>0</v>
      </c>
      <c r="BL21" s="93">
        <f>Projektarbeit!BL21</f>
        <v>0</v>
      </c>
      <c r="BM21" s="93">
        <f>Projektarbeit!BM21</f>
        <v>0</v>
      </c>
      <c r="BN21" s="93">
        <f>Projektarbeit!BN21</f>
        <v>0</v>
      </c>
      <c r="BO21" s="93">
        <f>Projektarbeit!BO21</f>
        <v>0</v>
      </c>
      <c r="BP21" s="93">
        <f>Projektarbeit!BP21</f>
        <v>0</v>
      </c>
      <c r="BQ21" s="93">
        <f>Projektarbeit!BQ21</f>
        <v>0</v>
      </c>
      <c r="BR21" s="93">
        <f>Projektarbeit!BR21</f>
        <v>0</v>
      </c>
      <c r="BS21" s="93">
        <f>Projektarbeit!BS21</f>
        <v>0</v>
      </c>
      <c r="BT21" s="93">
        <f>Projektarbeit!BT21</f>
        <v>0</v>
      </c>
      <c r="BU21" s="93">
        <f>Projektarbeit!BU21</f>
        <v>0</v>
      </c>
      <c r="BV21" s="93">
        <f>Projektarbeit!BV21</f>
        <v>0</v>
      </c>
      <c r="BW21" s="93">
        <f>Projektarbeit!BW21</f>
        <v>0</v>
      </c>
      <c r="BX21" s="93">
        <f>Projektarbeit!BX21</f>
        <v>0</v>
      </c>
      <c r="BY21" s="93">
        <f>Projektarbeit!BY21</f>
        <v>0</v>
      </c>
      <c r="BZ21" s="93">
        <f>Projektarbeit!BZ21</f>
        <v>0</v>
      </c>
      <c r="CA21" s="93">
        <f>Projektarbeit!CA21</f>
        <v>0</v>
      </c>
      <c r="CB21" s="93">
        <f>Projektarbeit!CB21</f>
        <v>0</v>
      </c>
      <c r="CC21" s="93">
        <f>Projektarbeit!CC21</f>
        <v>0</v>
      </c>
      <c r="CD21" s="93">
        <f>Projektarbeit!CD21</f>
        <v>0</v>
      </c>
      <c r="CE21" s="93">
        <f>Projektarbeit!CE21</f>
        <v>0</v>
      </c>
      <c r="CF21" s="93">
        <f>Projektarbeit!CF21</f>
        <v>0</v>
      </c>
      <c r="CG21" s="93">
        <f>Projektarbeit!CG21</f>
        <v>0</v>
      </c>
      <c r="CH21" s="93">
        <f>Projektarbeit!CH21</f>
        <v>0</v>
      </c>
      <c r="CI21" s="93">
        <f>Projektarbeit!CI21</f>
        <v>0</v>
      </c>
      <c r="CJ21" s="93">
        <f>Projektarbeit!CJ21</f>
        <v>0</v>
      </c>
      <c r="CK21" s="93">
        <f>Projektarbeit!CK21</f>
        <v>0</v>
      </c>
      <c r="CL21" s="93">
        <f>Projektarbeit!CL21</f>
        <v>0</v>
      </c>
      <c r="CM21" s="93">
        <f>Projektarbeit!CM21</f>
        <v>0</v>
      </c>
      <c r="CN21" s="93">
        <f>Projektarbeit!CN21</f>
        <v>0</v>
      </c>
      <c r="CO21" s="93">
        <f>Projektarbeit!CO21</f>
        <v>0</v>
      </c>
      <c r="CP21" s="93">
        <f>Projektarbeit!CP21</f>
        <v>0</v>
      </c>
      <c r="CQ21" s="93">
        <f>Projektarbeit!CQ21</f>
        <v>0</v>
      </c>
      <c r="CR21" s="93">
        <f>Projektarbeit!CR21</f>
        <v>0</v>
      </c>
      <c r="CS21" s="93">
        <f>Projektarbeit!CS21</f>
        <v>0</v>
      </c>
      <c r="CT21" s="93">
        <f>Projektarbeit!CT21</f>
        <v>0</v>
      </c>
      <c r="CU21" s="93">
        <f>Projektarbeit!CU21</f>
        <v>0</v>
      </c>
      <c r="CV21" s="93">
        <f>Projektarbeit!CV21</f>
        <v>0</v>
      </c>
      <c r="CW21" s="93">
        <f>Projektarbeit!CW21</f>
        <v>0</v>
      </c>
      <c r="CX21" s="93">
        <f>Projektarbeit!CX21</f>
        <v>0</v>
      </c>
      <c r="CY21" s="93">
        <f>Projektarbeit!CY21</f>
        <v>0</v>
      </c>
      <c r="CZ21" s="93">
        <f>Projektarbeit!CZ21</f>
        <v>0</v>
      </c>
      <c r="DA21" s="93">
        <f>Projektarbeit!DA21</f>
        <v>0</v>
      </c>
      <c r="DB21" s="93">
        <f>Projektarbeit!DB21</f>
        <v>0</v>
      </c>
      <c r="DC21" s="93">
        <f>Projektarbeit!DC21</f>
        <v>0</v>
      </c>
      <c r="DD21" s="93">
        <f>Projektarbeit!DD21</f>
        <v>0</v>
      </c>
      <c r="DE21" s="93">
        <f>Projektarbeit!DE21</f>
        <v>0</v>
      </c>
      <c r="DF21" s="93">
        <f>Projektarbeit!DF21</f>
        <v>0</v>
      </c>
      <c r="DG21" s="93">
        <f>Projektarbeit!DG21</f>
        <v>0</v>
      </c>
      <c r="DH21" s="93">
        <f>Projektarbeit!DH21</f>
        <v>0</v>
      </c>
      <c r="DI21" s="93">
        <f>Projektarbeit!DI21</f>
        <v>0</v>
      </c>
      <c r="DJ21" s="93">
        <f>Projektarbeit!DJ21</f>
        <v>0</v>
      </c>
      <c r="DK21" s="93">
        <f>Projektarbeit!DK21</f>
        <v>0</v>
      </c>
      <c r="DL21" s="93">
        <f>Projektarbeit!DL21</f>
        <v>0</v>
      </c>
      <c r="DM21" s="93">
        <f>Projektarbeit!DM21</f>
        <v>0</v>
      </c>
      <c r="DN21" s="93">
        <f>Projektarbeit!DN21</f>
        <v>0</v>
      </c>
      <c r="DO21" s="93">
        <f>Projektarbeit!DO21</f>
        <v>0</v>
      </c>
      <c r="DP21" s="93">
        <f>Projektarbeit!DP21</f>
        <v>0</v>
      </c>
      <c r="DQ21" s="93">
        <f>Projektarbeit!DQ21</f>
        <v>0</v>
      </c>
      <c r="DR21" s="93">
        <f>Projektarbeit!DR21</f>
        <v>0</v>
      </c>
      <c r="DS21" s="93">
        <f>Projektarbeit!DS21</f>
        <v>0</v>
      </c>
      <c r="DT21" s="93">
        <f>Projektarbeit!DT21</f>
        <v>0</v>
      </c>
      <c r="DU21" s="93">
        <f>Projektarbeit!DU21</f>
        <v>0</v>
      </c>
      <c r="DV21" s="93">
        <f>Projektarbeit!DV21</f>
        <v>0</v>
      </c>
      <c r="DW21" s="93">
        <f>Projektarbeit!DW21</f>
        <v>0</v>
      </c>
      <c r="DX21" s="93">
        <f>Projektarbeit!DX21</f>
        <v>0</v>
      </c>
      <c r="DY21" s="93">
        <f>Projektarbeit!DY21</f>
        <v>0</v>
      </c>
      <c r="DZ21" s="93">
        <f>Projektarbeit!DZ21</f>
        <v>0</v>
      </c>
      <c r="EA21" s="93">
        <f>Projektarbeit!EA21</f>
        <v>0</v>
      </c>
      <c r="EB21" s="93">
        <f>Projektarbeit!EB21</f>
        <v>0</v>
      </c>
      <c r="EC21" s="93">
        <f>Projektarbeit!EC21</f>
        <v>0</v>
      </c>
      <c r="ED21" s="93">
        <f>Projektarbeit!ED21</f>
        <v>0</v>
      </c>
      <c r="EE21" s="93">
        <f>Projektarbeit!EE21</f>
        <v>0</v>
      </c>
      <c r="EF21" s="93">
        <f>Projektarbeit!EF21</f>
        <v>0</v>
      </c>
      <c r="EG21" s="93">
        <f>Projektarbeit!EG21</f>
        <v>0</v>
      </c>
      <c r="EH21" s="93">
        <f>Projektarbeit!EH21</f>
        <v>0</v>
      </c>
      <c r="EI21" s="93">
        <f>Projektarbeit!EI21</f>
        <v>0</v>
      </c>
      <c r="EJ21" s="93">
        <f>Projektarbeit!EJ21</f>
        <v>0</v>
      </c>
      <c r="EK21" s="93">
        <f>Projektarbeit!EK21</f>
        <v>0</v>
      </c>
      <c r="EL21" s="93">
        <f>Projektarbeit!EL21</f>
        <v>0</v>
      </c>
      <c r="EM21" s="93">
        <f>Projektarbeit!EM21</f>
        <v>0</v>
      </c>
      <c r="EN21" s="93">
        <f>Projektarbeit!EN21</f>
        <v>0</v>
      </c>
      <c r="EO21" s="93">
        <f>Projektarbeit!EO21</f>
        <v>0</v>
      </c>
      <c r="EP21" s="93">
        <f>Projektarbeit!EP21</f>
        <v>0</v>
      </c>
      <c r="EQ21" s="93">
        <f>Projektarbeit!EQ21</f>
        <v>0</v>
      </c>
      <c r="ER21" s="40"/>
    </row>
    <row r="22" spans="1:148" s="43" customFormat="1" ht="79.900000000000006" customHeight="1" x14ac:dyDescent="0.2">
      <c r="A22" s="53">
        <f>Projektarbeit!A22</f>
        <v>0</v>
      </c>
      <c r="B22" s="54">
        <f>Projektarbeit!B22</f>
        <v>0</v>
      </c>
      <c r="C22" s="53">
        <f>Projektarbeit!C22</f>
        <v>0</v>
      </c>
      <c r="D22" s="54">
        <f>Projektarbeit!D22</f>
        <v>0</v>
      </c>
      <c r="E22" s="54">
        <f>Projektarbeit!E22</f>
        <v>0</v>
      </c>
      <c r="F22" s="54">
        <f>Projektarbeit!F22</f>
        <v>0</v>
      </c>
      <c r="G22" s="54">
        <f>Projektarbeit!G22</f>
        <v>0</v>
      </c>
      <c r="H22" s="54">
        <f>Projektarbeit!H22</f>
        <v>0</v>
      </c>
      <c r="I22" s="54">
        <f>Projektarbeit!I22</f>
        <v>0</v>
      </c>
      <c r="J22" s="54">
        <f>Projektarbeit!J22</f>
        <v>0</v>
      </c>
      <c r="K22" s="54">
        <f>Projektarbeit!K22</f>
        <v>0</v>
      </c>
      <c r="L22" s="54">
        <f>Projektarbeit!L22</f>
        <v>0</v>
      </c>
      <c r="M22" s="54">
        <f>Projektarbeit!M22</f>
        <v>0</v>
      </c>
      <c r="N22" s="54">
        <f>Projektarbeit!N22</f>
        <v>0</v>
      </c>
      <c r="O22" s="54">
        <f>Projektarbeit!O22</f>
        <v>0</v>
      </c>
      <c r="P22" s="54">
        <f>Projektarbeit!P22</f>
        <v>0</v>
      </c>
      <c r="Q22" s="54">
        <f>Projektarbeit!Q22</f>
        <v>0</v>
      </c>
      <c r="R22" s="54">
        <f>Projektarbeit!R22</f>
        <v>0</v>
      </c>
      <c r="S22" s="54">
        <f>Projektarbeit!S22</f>
        <v>0</v>
      </c>
      <c r="T22" s="54">
        <f>Projektarbeit!T22</f>
        <v>0</v>
      </c>
      <c r="U22" s="54">
        <f>Projektarbeit!U22</f>
        <v>0</v>
      </c>
      <c r="V22" s="54">
        <f>Projektarbeit!V22</f>
        <v>0</v>
      </c>
      <c r="W22" s="53">
        <f>Projektarbeit!W22</f>
        <v>0</v>
      </c>
      <c r="X22" s="53">
        <f>Projektarbeit!X22</f>
        <v>0</v>
      </c>
      <c r="Y22" s="53">
        <f>Projektarbeit!Y22</f>
        <v>0</v>
      </c>
      <c r="Z22" s="53">
        <f>Projektarbeit!Z22</f>
        <v>0</v>
      </c>
      <c r="AA22" s="53">
        <f>Projektarbeit!AA22</f>
        <v>0</v>
      </c>
      <c r="AB22" s="53">
        <f>Projektarbeit!AB22</f>
        <v>0</v>
      </c>
      <c r="AC22" s="53">
        <f>Projektarbeit!AC22</f>
        <v>0</v>
      </c>
      <c r="AD22" s="53">
        <f>Projektarbeit!AD22</f>
        <v>0</v>
      </c>
      <c r="AE22" s="53">
        <f>Projektarbeit!AE22</f>
        <v>0</v>
      </c>
      <c r="AF22" s="53">
        <f>Projektarbeit!AF22</f>
        <v>0</v>
      </c>
      <c r="AG22" s="53">
        <f>Projektarbeit!AG22</f>
        <v>0</v>
      </c>
      <c r="AH22" s="53">
        <f>Projektarbeit!AH22</f>
        <v>0</v>
      </c>
      <c r="AI22" s="53">
        <f>Projektarbeit!AI22</f>
        <v>0</v>
      </c>
      <c r="AJ22" s="53">
        <f>Projektarbeit!AJ22</f>
        <v>0</v>
      </c>
      <c r="AK22" s="53">
        <f>Projektarbeit!AK22</f>
        <v>0</v>
      </c>
      <c r="AL22" s="53">
        <f>Projektarbeit!AL22</f>
        <v>0</v>
      </c>
      <c r="AM22" s="53">
        <f>Projektarbeit!AM22</f>
        <v>0</v>
      </c>
      <c r="AN22" s="53">
        <f>Projektarbeit!AN22</f>
        <v>0</v>
      </c>
      <c r="AO22" s="53">
        <f>Projektarbeit!AO22</f>
        <v>0</v>
      </c>
      <c r="AP22" s="53">
        <f>Projektarbeit!AP22</f>
        <v>0</v>
      </c>
      <c r="AQ22" s="53">
        <f>Projektarbeit!AQ22</f>
        <v>0</v>
      </c>
      <c r="AR22" s="53">
        <f>Projektarbeit!AR22</f>
        <v>0</v>
      </c>
      <c r="AS22" s="53">
        <f>Projektarbeit!AS22</f>
        <v>0</v>
      </c>
      <c r="AT22" s="53">
        <f>Projektarbeit!AT22</f>
        <v>0</v>
      </c>
      <c r="AU22" s="53">
        <f>Projektarbeit!AU22</f>
        <v>0</v>
      </c>
      <c r="AV22" s="53">
        <f>Projektarbeit!AV22</f>
        <v>0</v>
      </c>
      <c r="AW22" s="53">
        <f>Projektarbeit!AW22</f>
        <v>0</v>
      </c>
      <c r="AX22" s="53">
        <f>Projektarbeit!AX22</f>
        <v>0</v>
      </c>
      <c r="AY22" s="53">
        <f>Projektarbeit!AY22</f>
        <v>0</v>
      </c>
      <c r="AZ22" s="53">
        <f>Projektarbeit!AZ22</f>
        <v>0</v>
      </c>
      <c r="BA22" s="53">
        <f>Projektarbeit!BA22</f>
        <v>0</v>
      </c>
      <c r="BB22" s="53">
        <f>Projektarbeit!BB22</f>
        <v>0</v>
      </c>
      <c r="BC22" s="53">
        <f>Projektarbeit!BC22</f>
        <v>0</v>
      </c>
      <c r="BD22" s="53">
        <f>Projektarbeit!BD22</f>
        <v>0</v>
      </c>
      <c r="BE22" s="53">
        <f>Projektarbeit!BE22</f>
        <v>0</v>
      </c>
      <c r="BF22" s="53">
        <f>Projektarbeit!BF22</f>
        <v>0</v>
      </c>
      <c r="BG22" s="53">
        <f>Projektarbeit!BG22</f>
        <v>0</v>
      </c>
      <c r="BH22" s="53">
        <f>Projektarbeit!BH22</f>
        <v>0</v>
      </c>
      <c r="BI22" s="53">
        <f>Projektarbeit!BI22</f>
        <v>0</v>
      </c>
      <c r="BJ22" s="53">
        <f>Projektarbeit!BJ22</f>
        <v>0</v>
      </c>
      <c r="BK22" s="53">
        <f>Projektarbeit!BK22</f>
        <v>0</v>
      </c>
      <c r="BL22" s="53">
        <f>Projektarbeit!BL22</f>
        <v>0</v>
      </c>
      <c r="BM22" s="53">
        <f>Projektarbeit!BM22</f>
        <v>0</v>
      </c>
      <c r="BN22" s="53">
        <f>Projektarbeit!BN22</f>
        <v>0</v>
      </c>
      <c r="BO22" s="53">
        <f>Projektarbeit!BO22</f>
        <v>0</v>
      </c>
      <c r="BP22" s="53">
        <f>Projektarbeit!BP22</f>
        <v>0</v>
      </c>
      <c r="BQ22" s="53">
        <f>Projektarbeit!BQ22</f>
        <v>0</v>
      </c>
      <c r="BR22" s="53">
        <f>Projektarbeit!BR22</f>
        <v>0</v>
      </c>
      <c r="BS22" s="53">
        <f>Projektarbeit!BS22</f>
        <v>0</v>
      </c>
      <c r="BT22" s="53">
        <f>Projektarbeit!BT22</f>
        <v>0</v>
      </c>
      <c r="BU22" s="53">
        <f>Projektarbeit!BU22</f>
        <v>0</v>
      </c>
      <c r="BV22" s="53">
        <f>Projektarbeit!BV22</f>
        <v>0</v>
      </c>
      <c r="BW22" s="53">
        <f>Projektarbeit!BW22</f>
        <v>0</v>
      </c>
      <c r="BX22" s="53">
        <f>Projektarbeit!BX22</f>
        <v>0</v>
      </c>
      <c r="BY22" s="53">
        <f>Projektarbeit!BY22</f>
        <v>0</v>
      </c>
      <c r="BZ22" s="53">
        <f>Projektarbeit!BZ22</f>
        <v>0</v>
      </c>
      <c r="CA22" s="53">
        <f>Projektarbeit!CA22</f>
        <v>0</v>
      </c>
      <c r="CB22" s="53">
        <f>Projektarbeit!CB22</f>
        <v>0</v>
      </c>
      <c r="CC22" s="53">
        <f>Projektarbeit!CC22</f>
        <v>0</v>
      </c>
      <c r="CD22" s="53">
        <f>Projektarbeit!CD22</f>
        <v>0</v>
      </c>
      <c r="CE22" s="53">
        <f>Projektarbeit!CE22</f>
        <v>0</v>
      </c>
      <c r="CF22" s="53">
        <f>Projektarbeit!CF22</f>
        <v>0</v>
      </c>
      <c r="CG22" s="53">
        <f>Projektarbeit!CG22</f>
        <v>0</v>
      </c>
      <c r="CH22" s="53">
        <f>Projektarbeit!CH22</f>
        <v>0</v>
      </c>
      <c r="CI22" s="53">
        <f>Projektarbeit!CI22</f>
        <v>0</v>
      </c>
      <c r="CJ22" s="53">
        <f>Projektarbeit!CJ22</f>
        <v>0</v>
      </c>
      <c r="CK22" s="53">
        <f>Projektarbeit!CK22</f>
        <v>0</v>
      </c>
      <c r="CL22" s="53">
        <f>Projektarbeit!CL22</f>
        <v>0</v>
      </c>
      <c r="CM22" s="53">
        <f>Projektarbeit!CM22</f>
        <v>0</v>
      </c>
      <c r="CN22" s="53">
        <f>Projektarbeit!CN22</f>
        <v>0</v>
      </c>
      <c r="CO22" s="53">
        <f>Projektarbeit!CO22</f>
        <v>0</v>
      </c>
      <c r="CP22" s="53">
        <f>Projektarbeit!CP22</f>
        <v>0</v>
      </c>
      <c r="CQ22" s="53">
        <f>Projektarbeit!CQ22</f>
        <v>0</v>
      </c>
      <c r="CR22" s="53">
        <f>Projektarbeit!CR22</f>
        <v>0</v>
      </c>
      <c r="CS22" s="53">
        <f>Projektarbeit!CS22</f>
        <v>0</v>
      </c>
      <c r="CT22" s="53">
        <f>Projektarbeit!CT22</f>
        <v>0</v>
      </c>
      <c r="CU22" s="53">
        <f>Projektarbeit!CU22</f>
        <v>0</v>
      </c>
      <c r="CV22" s="53">
        <f>Projektarbeit!CV22</f>
        <v>0</v>
      </c>
      <c r="CW22" s="53">
        <f>Projektarbeit!CW22</f>
        <v>0</v>
      </c>
      <c r="CX22" s="53">
        <f>Projektarbeit!CX22</f>
        <v>0</v>
      </c>
      <c r="CY22" s="53">
        <f>Projektarbeit!CY22</f>
        <v>0</v>
      </c>
      <c r="CZ22" s="53">
        <f>Projektarbeit!CZ22</f>
        <v>0</v>
      </c>
      <c r="DA22" s="53">
        <f>Projektarbeit!DA22</f>
        <v>0</v>
      </c>
      <c r="DB22" s="53">
        <f>Projektarbeit!DB22</f>
        <v>0</v>
      </c>
      <c r="DC22" s="53">
        <f>Projektarbeit!DC22</f>
        <v>0</v>
      </c>
      <c r="DD22" s="53">
        <f>Projektarbeit!DD22</f>
        <v>0</v>
      </c>
      <c r="DE22" s="53">
        <f>Projektarbeit!DE22</f>
        <v>0</v>
      </c>
      <c r="DF22" s="53">
        <f>Projektarbeit!DF22</f>
        <v>0</v>
      </c>
      <c r="DG22" s="53">
        <f>Projektarbeit!DG22</f>
        <v>0</v>
      </c>
      <c r="DH22" s="53">
        <f>Projektarbeit!DH22</f>
        <v>0</v>
      </c>
      <c r="DI22" s="53">
        <f>Projektarbeit!DI22</f>
        <v>0</v>
      </c>
      <c r="DJ22" s="53">
        <f>Projektarbeit!DJ22</f>
        <v>0</v>
      </c>
      <c r="DK22" s="53">
        <f>Projektarbeit!DK22</f>
        <v>0</v>
      </c>
      <c r="DL22" s="53">
        <f>Projektarbeit!DL22</f>
        <v>0</v>
      </c>
      <c r="DM22" s="53">
        <f>Projektarbeit!DM22</f>
        <v>0</v>
      </c>
      <c r="DN22" s="53">
        <f>Projektarbeit!DN22</f>
        <v>0</v>
      </c>
      <c r="DO22" s="53">
        <f>Projektarbeit!DO22</f>
        <v>0</v>
      </c>
      <c r="DP22" s="53">
        <f>Projektarbeit!DP22</f>
        <v>0</v>
      </c>
      <c r="DQ22" s="53">
        <f>Projektarbeit!DQ22</f>
        <v>0</v>
      </c>
      <c r="DR22" s="53">
        <f>Projektarbeit!DR22</f>
        <v>0</v>
      </c>
      <c r="DS22" s="53">
        <f>Projektarbeit!DS22</f>
        <v>0</v>
      </c>
      <c r="DT22" s="53">
        <f>Projektarbeit!DT22</f>
        <v>0</v>
      </c>
      <c r="DU22" s="53">
        <f>Projektarbeit!DU22</f>
        <v>0</v>
      </c>
      <c r="DV22" s="53">
        <f>Projektarbeit!DV22</f>
        <v>0</v>
      </c>
      <c r="DW22" s="53">
        <f>Projektarbeit!DW22</f>
        <v>0</v>
      </c>
      <c r="DX22" s="53">
        <f>Projektarbeit!DX22</f>
        <v>0</v>
      </c>
      <c r="DY22" s="53">
        <f>Projektarbeit!DY22</f>
        <v>0</v>
      </c>
      <c r="DZ22" s="53">
        <f>Projektarbeit!DZ22</f>
        <v>0</v>
      </c>
      <c r="EA22" s="53">
        <f>Projektarbeit!EA22</f>
        <v>0</v>
      </c>
      <c r="EB22" s="53">
        <f>Projektarbeit!EB22</f>
        <v>0</v>
      </c>
      <c r="EC22" s="53">
        <f>Projektarbeit!EC22</f>
        <v>0</v>
      </c>
      <c r="ED22" s="53">
        <f>Projektarbeit!ED22</f>
        <v>0</v>
      </c>
      <c r="EE22" s="53">
        <f>Projektarbeit!EE22</f>
        <v>0</v>
      </c>
      <c r="EF22" s="53">
        <f>Projektarbeit!EF22</f>
        <v>0</v>
      </c>
      <c r="EG22" s="53">
        <f>Projektarbeit!EG22</f>
        <v>0</v>
      </c>
      <c r="EH22" s="53">
        <f>Projektarbeit!EH22</f>
        <v>0</v>
      </c>
      <c r="EI22" s="53">
        <f>Projektarbeit!EI22</f>
        <v>0</v>
      </c>
      <c r="EJ22" s="53">
        <f>Projektarbeit!EJ22</f>
        <v>0</v>
      </c>
      <c r="EK22" s="53">
        <f>Projektarbeit!EK22</f>
        <v>0</v>
      </c>
      <c r="EL22" s="53">
        <f>Projektarbeit!EL22</f>
        <v>0</v>
      </c>
      <c r="EM22" s="53">
        <f>Projektarbeit!EM22</f>
        <v>0</v>
      </c>
      <c r="EN22" s="53">
        <f>Projektarbeit!EN22</f>
        <v>0</v>
      </c>
      <c r="EO22" s="53">
        <f>Projektarbeit!EO22</f>
        <v>0</v>
      </c>
      <c r="EP22" s="53">
        <f>Projektarbeit!EP22</f>
        <v>0</v>
      </c>
      <c r="EQ22" s="53">
        <f>Projektarbeit!EQ22</f>
        <v>0</v>
      </c>
      <c r="ER22" s="42"/>
    </row>
    <row r="23" spans="1:148" ht="79.900000000000006" customHeight="1" x14ac:dyDescent="0.2">
      <c r="A23" s="53">
        <f>Projektarbeit!A23</f>
        <v>0</v>
      </c>
      <c r="B23" s="54">
        <f>Projektarbeit!B23</f>
        <v>0</v>
      </c>
      <c r="C23" s="53">
        <f>Projektarbeit!C23</f>
        <v>0</v>
      </c>
      <c r="D23" s="54">
        <f>Projektarbeit!D23</f>
        <v>0</v>
      </c>
      <c r="E23" s="54">
        <f>Projektarbeit!E23</f>
        <v>0</v>
      </c>
      <c r="F23" s="54">
        <f>Projektarbeit!F23</f>
        <v>0</v>
      </c>
      <c r="G23" s="54">
        <f>Projektarbeit!G23</f>
        <v>0</v>
      </c>
      <c r="H23" s="54">
        <f>Projektarbeit!H23</f>
        <v>0</v>
      </c>
      <c r="I23" s="54">
        <f>Projektarbeit!I23</f>
        <v>0</v>
      </c>
      <c r="J23" s="54">
        <f>Projektarbeit!J23</f>
        <v>0</v>
      </c>
      <c r="K23" s="54">
        <f>Projektarbeit!K23</f>
        <v>0</v>
      </c>
      <c r="L23" s="54">
        <f>Projektarbeit!L23</f>
        <v>0</v>
      </c>
      <c r="M23" s="54">
        <f>Projektarbeit!M23</f>
        <v>0</v>
      </c>
      <c r="N23" s="54">
        <f>Projektarbeit!N23</f>
        <v>0</v>
      </c>
      <c r="O23" s="54">
        <f>Projektarbeit!O23</f>
        <v>0</v>
      </c>
      <c r="P23" s="54">
        <f>Projektarbeit!P23</f>
        <v>0</v>
      </c>
      <c r="Q23" s="54">
        <f>Projektarbeit!Q23</f>
        <v>0</v>
      </c>
      <c r="R23" s="54">
        <f>Projektarbeit!R23</f>
        <v>0</v>
      </c>
      <c r="S23" s="54">
        <f>Projektarbeit!S23</f>
        <v>0</v>
      </c>
      <c r="T23" s="54">
        <f>Projektarbeit!T23</f>
        <v>0</v>
      </c>
      <c r="U23" s="54">
        <f>Projektarbeit!U23</f>
        <v>0</v>
      </c>
      <c r="V23" s="54">
        <f>Projektarbeit!V23</f>
        <v>0</v>
      </c>
      <c r="W23" s="53">
        <f>Projektarbeit!W23</f>
        <v>0</v>
      </c>
      <c r="X23" s="53">
        <f>Projektarbeit!X23</f>
        <v>0</v>
      </c>
      <c r="Y23" s="53">
        <f>Projektarbeit!Y23</f>
        <v>0</v>
      </c>
      <c r="Z23" s="53">
        <f>Projektarbeit!Z23</f>
        <v>0</v>
      </c>
      <c r="AA23" s="53">
        <f>Projektarbeit!AA23</f>
        <v>0</v>
      </c>
      <c r="AB23" s="53">
        <f>Projektarbeit!AB23</f>
        <v>0</v>
      </c>
      <c r="AC23" s="53">
        <f>Projektarbeit!AC23</f>
        <v>0</v>
      </c>
      <c r="AD23" s="53">
        <f>Projektarbeit!AD23</f>
        <v>0</v>
      </c>
      <c r="AE23" s="53">
        <f>Projektarbeit!AE23</f>
        <v>0</v>
      </c>
      <c r="AF23" s="53">
        <f>Projektarbeit!AF23</f>
        <v>0</v>
      </c>
      <c r="AG23" s="53">
        <f>Projektarbeit!AG23</f>
        <v>0</v>
      </c>
      <c r="AH23" s="53">
        <f>Projektarbeit!AH23</f>
        <v>0</v>
      </c>
      <c r="AI23" s="53">
        <f>Projektarbeit!AI23</f>
        <v>0</v>
      </c>
      <c r="AJ23" s="53">
        <f>Projektarbeit!AJ23</f>
        <v>0</v>
      </c>
      <c r="AK23" s="53">
        <f>Projektarbeit!AK23</f>
        <v>0</v>
      </c>
      <c r="AL23" s="53">
        <f>Projektarbeit!AL23</f>
        <v>0</v>
      </c>
      <c r="AM23" s="53">
        <f>Projektarbeit!AM23</f>
        <v>0</v>
      </c>
      <c r="AN23" s="53">
        <f>Projektarbeit!AN23</f>
        <v>0</v>
      </c>
      <c r="AO23" s="53">
        <f>Projektarbeit!AO23</f>
        <v>0</v>
      </c>
      <c r="AP23" s="53">
        <f>Projektarbeit!AP23</f>
        <v>0</v>
      </c>
      <c r="AQ23" s="53">
        <f>Projektarbeit!AQ23</f>
        <v>0</v>
      </c>
      <c r="AR23" s="53">
        <f>Projektarbeit!AR23</f>
        <v>0</v>
      </c>
      <c r="AS23" s="53">
        <f>Projektarbeit!AS23</f>
        <v>0</v>
      </c>
      <c r="AT23" s="53">
        <f>Projektarbeit!AT23</f>
        <v>0</v>
      </c>
      <c r="AU23" s="53">
        <f>Projektarbeit!AU23</f>
        <v>0</v>
      </c>
      <c r="AV23" s="53">
        <f>Projektarbeit!AV23</f>
        <v>0</v>
      </c>
      <c r="AW23" s="53">
        <f>Projektarbeit!AW23</f>
        <v>0</v>
      </c>
      <c r="AX23" s="53">
        <f>Projektarbeit!AX23</f>
        <v>0</v>
      </c>
      <c r="AY23" s="53">
        <f>Projektarbeit!AY23</f>
        <v>0</v>
      </c>
      <c r="AZ23" s="53">
        <f>Projektarbeit!AZ23</f>
        <v>0</v>
      </c>
      <c r="BA23" s="53">
        <f>Projektarbeit!BA23</f>
        <v>0</v>
      </c>
      <c r="BB23" s="53">
        <f>Projektarbeit!BB23</f>
        <v>0</v>
      </c>
      <c r="BC23" s="53">
        <f>Projektarbeit!BC23</f>
        <v>0</v>
      </c>
      <c r="BD23" s="53">
        <f>Projektarbeit!BD23</f>
        <v>0</v>
      </c>
      <c r="BE23" s="53">
        <f>Projektarbeit!BE23</f>
        <v>0</v>
      </c>
      <c r="BF23" s="53">
        <f>Projektarbeit!BF23</f>
        <v>0</v>
      </c>
      <c r="BG23" s="53">
        <f>Projektarbeit!BG23</f>
        <v>0</v>
      </c>
      <c r="BH23" s="53">
        <f>Projektarbeit!BH23</f>
        <v>0</v>
      </c>
      <c r="BI23" s="53">
        <f>Projektarbeit!BI23</f>
        <v>0</v>
      </c>
      <c r="BJ23" s="53">
        <f>Projektarbeit!BJ23</f>
        <v>0</v>
      </c>
      <c r="BK23" s="53">
        <f>Projektarbeit!BK23</f>
        <v>0</v>
      </c>
      <c r="BL23" s="53">
        <f>Projektarbeit!BL23</f>
        <v>0</v>
      </c>
      <c r="BM23" s="53">
        <f>Projektarbeit!BM23</f>
        <v>0</v>
      </c>
      <c r="BN23" s="53">
        <f>Projektarbeit!BN23</f>
        <v>0</v>
      </c>
      <c r="BO23" s="53">
        <f>Projektarbeit!BO23</f>
        <v>0</v>
      </c>
      <c r="BP23" s="53">
        <f>Projektarbeit!BP23</f>
        <v>0</v>
      </c>
      <c r="BQ23" s="53">
        <f>Projektarbeit!BQ23</f>
        <v>0</v>
      </c>
      <c r="BR23" s="53">
        <f>Projektarbeit!BR23</f>
        <v>0</v>
      </c>
      <c r="BS23" s="53">
        <f>Projektarbeit!BS23</f>
        <v>0</v>
      </c>
      <c r="BT23" s="53">
        <f>Projektarbeit!BT23</f>
        <v>0</v>
      </c>
      <c r="BU23" s="53">
        <f>Projektarbeit!BU23</f>
        <v>0</v>
      </c>
      <c r="BV23" s="53">
        <f>Projektarbeit!BV23</f>
        <v>0</v>
      </c>
      <c r="BW23" s="53">
        <f>Projektarbeit!BW23</f>
        <v>0</v>
      </c>
      <c r="BX23" s="53">
        <f>Projektarbeit!BX23</f>
        <v>0</v>
      </c>
      <c r="BY23" s="53">
        <f>Projektarbeit!BY23</f>
        <v>0</v>
      </c>
      <c r="BZ23" s="53">
        <f>Projektarbeit!BZ23</f>
        <v>0</v>
      </c>
      <c r="CA23" s="53">
        <f>Projektarbeit!CA23</f>
        <v>0</v>
      </c>
      <c r="CB23" s="53">
        <f>Projektarbeit!CB23</f>
        <v>0</v>
      </c>
      <c r="CC23" s="53">
        <f>Projektarbeit!CC23</f>
        <v>0</v>
      </c>
      <c r="CD23" s="53">
        <f>Projektarbeit!CD23</f>
        <v>0</v>
      </c>
      <c r="CE23" s="53">
        <f>Projektarbeit!CE23</f>
        <v>0</v>
      </c>
      <c r="CF23" s="53">
        <f>Projektarbeit!CF23</f>
        <v>0</v>
      </c>
      <c r="CG23" s="53">
        <f>Projektarbeit!CG23</f>
        <v>0</v>
      </c>
      <c r="CH23" s="53">
        <f>Projektarbeit!CH23</f>
        <v>0</v>
      </c>
      <c r="CI23" s="53">
        <f>Projektarbeit!CI23</f>
        <v>0</v>
      </c>
      <c r="CJ23" s="53">
        <f>Projektarbeit!CJ23</f>
        <v>0</v>
      </c>
      <c r="CK23" s="53">
        <f>Projektarbeit!CK23</f>
        <v>0</v>
      </c>
      <c r="CL23" s="53">
        <f>Projektarbeit!CL23</f>
        <v>0</v>
      </c>
      <c r="CM23" s="53">
        <f>Projektarbeit!CM23</f>
        <v>0</v>
      </c>
      <c r="CN23" s="53">
        <f>Projektarbeit!CN23</f>
        <v>0</v>
      </c>
      <c r="CO23" s="53">
        <f>Projektarbeit!CO23</f>
        <v>0</v>
      </c>
      <c r="CP23" s="53">
        <f>Projektarbeit!CP23</f>
        <v>0</v>
      </c>
      <c r="CQ23" s="53">
        <f>Projektarbeit!CQ23</f>
        <v>0</v>
      </c>
      <c r="CR23" s="53">
        <f>Projektarbeit!CR23</f>
        <v>0</v>
      </c>
      <c r="CS23" s="53">
        <f>Projektarbeit!CS23</f>
        <v>0</v>
      </c>
      <c r="CT23" s="53">
        <f>Projektarbeit!CT23</f>
        <v>0</v>
      </c>
      <c r="CU23" s="53">
        <f>Projektarbeit!CU23</f>
        <v>0</v>
      </c>
      <c r="CV23" s="53">
        <f>Projektarbeit!CV23</f>
        <v>0</v>
      </c>
      <c r="CW23" s="53">
        <f>Projektarbeit!CW23</f>
        <v>0</v>
      </c>
      <c r="CX23" s="53">
        <f>Projektarbeit!CX23</f>
        <v>0</v>
      </c>
      <c r="CY23" s="53">
        <f>Projektarbeit!CY23</f>
        <v>0</v>
      </c>
      <c r="CZ23" s="53">
        <f>Projektarbeit!CZ23</f>
        <v>0</v>
      </c>
      <c r="DA23" s="53">
        <f>Projektarbeit!DA23</f>
        <v>0</v>
      </c>
      <c r="DB23" s="53">
        <f>Projektarbeit!DB23</f>
        <v>0</v>
      </c>
      <c r="DC23" s="53">
        <f>Projektarbeit!DC23</f>
        <v>0</v>
      </c>
      <c r="DD23" s="53">
        <f>Projektarbeit!DD23</f>
        <v>0</v>
      </c>
      <c r="DE23" s="53">
        <f>Projektarbeit!DE23</f>
        <v>0</v>
      </c>
      <c r="DF23" s="53">
        <f>Projektarbeit!DF23</f>
        <v>0</v>
      </c>
      <c r="DG23" s="53">
        <f>Projektarbeit!DG23</f>
        <v>0</v>
      </c>
      <c r="DH23" s="53">
        <f>Projektarbeit!DH23</f>
        <v>0</v>
      </c>
      <c r="DI23" s="53">
        <f>Projektarbeit!DI23</f>
        <v>0</v>
      </c>
      <c r="DJ23" s="53">
        <f>Projektarbeit!DJ23</f>
        <v>0</v>
      </c>
      <c r="DK23" s="53">
        <f>Projektarbeit!DK23</f>
        <v>0</v>
      </c>
      <c r="DL23" s="53">
        <f>Projektarbeit!DL23</f>
        <v>0</v>
      </c>
      <c r="DM23" s="53">
        <f>Projektarbeit!DM23</f>
        <v>0</v>
      </c>
      <c r="DN23" s="53">
        <f>Projektarbeit!DN23</f>
        <v>0</v>
      </c>
      <c r="DO23" s="53">
        <f>Projektarbeit!DO23</f>
        <v>0</v>
      </c>
      <c r="DP23" s="53">
        <f>Projektarbeit!DP23</f>
        <v>0</v>
      </c>
      <c r="DQ23" s="53">
        <f>Projektarbeit!DQ23</f>
        <v>0</v>
      </c>
      <c r="DR23" s="53">
        <f>Projektarbeit!DR23</f>
        <v>0</v>
      </c>
      <c r="DS23" s="53">
        <f>Projektarbeit!DS23</f>
        <v>0</v>
      </c>
      <c r="DT23" s="53">
        <f>Projektarbeit!DT23</f>
        <v>0</v>
      </c>
      <c r="DU23" s="53">
        <f>Projektarbeit!DU23</f>
        <v>0</v>
      </c>
      <c r="DV23" s="53">
        <f>Projektarbeit!DV23</f>
        <v>0</v>
      </c>
      <c r="DW23" s="53">
        <f>Projektarbeit!DW23</f>
        <v>0</v>
      </c>
      <c r="DX23" s="53">
        <f>Projektarbeit!DX23</f>
        <v>0</v>
      </c>
      <c r="DY23" s="53">
        <f>Projektarbeit!DY23</f>
        <v>0</v>
      </c>
      <c r="DZ23" s="53">
        <f>Projektarbeit!DZ23</f>
        <v>0</v>
      </c>
      <c r="EA23" s="53">
        <f>Projektarbeit!EA23</f>
        <v>0</v>
      </c>
      <c r="EB23" s="53">
        <f>Projektarbeit!EB23</f>
        <v>0</v>
      </c>
      <c r="EC23" s="53">
        <f>Projektarbeit!EC23</f>
        <v>0</v>
      </c>
      <c r="ED23" s="53">
        <f>Projektarbeit!ED23</f>
        <v>0</v>
      </c>
      <c r="EE23" s="53">
        <f>Projektarbeit!EE23</f>
        <v>0</v>
      </c>
      <c r="EF23" s="53">
        <f>Projektarbeit!EF23</f>
        <v>0</v>
      </c>
      <c r="EG23" s="53">
        <f>Projektarbeit!EG23</f>
        <v>0</v>
      </c>
      <c r="EH23" s="53">
        <f>Projektarbeit!EH23</f>
        <v>0</v>
      </c>
      <c r="EI23" s="53">
        <f>Projektarbeit!EI23</f>
        <v>0</v>
      </c>
      <c r="EJ23" s="53">
        <f>Projektarbeit!EJ23</f>
        <v>0</v>
      </c>
      <c r="EK23" s="53">
        <f>Projektarbeit!EK23</f>
        <v>0</v>
      </c>
      <c r="EL23" s="53">
        <f>Projektarbeit!EL23</f>
        <v>0</v>
      </c>
      <c r="EM23" s="53">
        <f>Projektarbeit!EM23</f>
        <v>0</v>
      </c>
      <c r="EN23" s="53">
        <f>Projektarbeit!EN23</f>
        <v>0</v>
      </c>
      <c r="EO23" s="53">
        <f>Projektarbeit!EO23</f>
        <v>0</v>
      </c>
      <c r="EP23" s="53">
        <f>Projektarbeit!EP23</f>
        <v>0</v>
      </c>
      <c r="EQ23" s="53">
        <f>Projektarbeit!EQ23</f>
        <v>0</v>
      </c>
      <c r="ER23" s="50"/>
    </row>
    <row r="24" spans="1:148" ht="79.900000000000006" customHeight="1" x14ac:dyDescent="0.2">
      <c r="A24" s="53">
        <f>Projektarbeit!A24</f>
        <v>0</v>
      </c>
      <c r="B24" s="54">
        <f>Projektarbeit!B24</f>
        <v>0</v>
      </c>
      <c r="C24" s="53">
        <f>Projektarbeit!C24</f>
        <v>0</v>
      </c>
      <c r="D24" s="54">
        <f>Projektarbeit!D24</f>
        <v>0</v>
      </c>
      <c r="E24" s="54">
        <f>Projektarbeit!E24</f>
        <v>0</v>
      </c>
      <c r="F24" s="54">
        <f>Projektarbeit!F24</f>
        <v>0</v>
      </c>
      <c r="G24" s="54">
        <f>Projektarbeit!G24</f>
        <v>0</v>
      </c>
      <c r="H24" s="54">
        <f>Projektarbeit!H24</f>
        <v>0</v>
      </c>
      <c r="I24" s="54">
        <f>Projektarbeit!I24</f>
        <v>0</v>
      </c>
      <c r="J24" s="54">
        <f>Projektarbeit!J24</f>
        <v>0</v>
      </c>
      <c r="K24" s="54">
        <f>Projektarbeit!K24</f>
        <v>0</v>
      </c>
      <c r="L24" s="54">
        <f>Projektarbeit!L24</f>
        <v>0</v>
      </c>
      <c r="M24" s="54">
        <f>Projektarbeit!M24</f>
        <v>0</v>
      </c>
      <c r="N24" s="54">
        <f>Projektarbeit!N24</f>
        <v>0</v>
      </c>
      <c r="O24" s="54">
        <f>Projektarbeit!O24</f>
        <v>0</v>
      </c>
      <c r="P24" s="54">
        <f>Projektarbeit!P24</f>
        <v>0</v>
      </c>
      <c r="Q24" s="54">
        <f>Projektarbeit!Q24</f>
        <v>0</v>
      </c>
      <c r="R24" s="54">
        <f>Projektarbeit!R24</f>
        <v>0</v>
      </c>
      <c r="S24" s="54">
        <f>Projektarbeit!S24</f>
        <v>0</v>
      </c>
      <c r="T24" s="54">
        <f>Projektarbeit!T24</f>
        <v>0</v>
      </c>
      <c r="U24" s="54">
        <f>Projektarbeit!U24</f>
        <v>0</v>
      </c>
      <c r="V24" s="54">
        <f>Projektarbeit!V24</f>
        <v>0</v>
      </c>
      <c r="W24" s="53">
        <f>Projektarbeit!W24</f>
        <v>0</v>
      </c>
      <c r="X24" s="53">
        <f>Projektarbeit!X24</f>
        <v>0</v>
      </c>
      <c r="Y24" s="53">
        <f>Projektarbeit!Y24</f>
        <v>0</v>
      </c>
      <c r="Z24" s="53">
        <f>Projektarbeit!Z24</f>
        <v>0</v>
      </c>
      <c r="AA24" s="53">
        <f>Projektarbeit!AA24</f>
        <v>0</v>
      </c>
      <c r="AB24" s="53">
        <f>Projektarbeit!AB24</f>
        <v>0</v>
      </c>
      <c r="AC24" s="53">
        <f>Projektarbeit!AC24</f>
        <v>0</v>
      </c>
      <c r="AD24" s="53">
        <f>Projektarbeit!AD24</f>
        <v>0</v>
      </c>
      <c r="AE24" s="53">
        <f>Projektarbeit!AE24</f>
        <v>0</v>
      </c>
      <c r="AF24" s="53">
        <f>Projektarbeit!AF24</f>
        <v>0</v>
      </c>
      <c r="AG24" s="53">
        <f>Projektarbeit!AG24</f>
        <v>0</v>
      </c>
      <c r="AH24" s="53">
        <f>Projektarbeit!AH24</f>
        <v>0</v>
      </c>
      <c r="AI24" s="53">
        <f>Projektarbeit!AI24</f>
        <v>0</v>
      </c>
      <c r="AJ24" s="53">
        <f>Projektarbeit!AJ24</f>
        <v>0</v>
      </c>
      <c r="AK24" s="53">
        <f>Projektarbeit!AK24</f>
        <v>0</v>
      </c>
      <c r="AL24" s="53">
        <f>Projektarbeit!AL24</f>
        <v>0</v>
      </c>
      <c r="AM24" s="53">
        <f>Projektarbeit!AM24</f>
        <v>0</v>
      </c>
      <c r="AN24" s="53">
        <f>Projektarbeit!AN24</f>
        <v>0</v>
      </c>
      <c r="AO24" s="53">
        <f>Projektarbeit!AO24</f>
        <v>0</v>
      </c>
      <c r="AP24" s="53">
        <f>Projektarbeit!AP24</f>
        <v>0</v>
      </c>
      <c r="AQ24" s="53">
        <f>Projektarbeit!AQ24</f>
        <v>0</v>
      </c>
      <c r="AR24" s="53">
        <f>Projektarbeit!AR24</f>
        <v>0</v>
      </c>
      <c r="AS24" s="53">
        <f>Projektarbeit!AS24</f>
        <v>0</v>
      </c>
      <c r="AT24" s="53">
        <f>Projektarbeit!AT24</f>
        <v>0</v>
      </c>
      <c r="AU24" s="53">
        <f>Projektarbeit!AU24</f>
        <v>0</v>
      </c>
      <c r="AV24" s="53">
        <f>Projektarbeit!AV24</f>
        <v>0</v>
      </c>
      <c r="AW24" s="53">
        <f>Projektarbeit!AW24</f>
        <v>0</v>
      </c>
      <c r="AX24" s="53">
        <f>Projektarbeit!AX24</f>
        <v>0</v>
      </c>
      <c r="AY24" s="53">
        <f>Projektarbeit!AY24</f>
        <v>0</v>
      </c>
      <c r="AZ24" s="53">
        <f>Projektarbeit!AZ24</f>
        <v>0</v>
      </c>
      <c r="BA24" s="53">
        <f>Projektarbeit!BA24</f>
        <v>0</v>
      </c>
      <c r="BB24" s="53">
        <f>Projektarbeit!BB24</f>
        <v>0</v>
      </c>
      <c r="BC24" s="53">
        <f>Projektarbeit!BC24</f>
        <v>0</v>
      </c>
      <c r="BD24" s="53">
        <f>Projektarbeit!BD24</f>
        <v>0</v>
      </c>
      <c r="BE24" s="53">
        <f>Projektarbeit!BE24</f>
        <v>0</v>
      </c>
      <c r="BF24" s="53">
        <f>Projektarbeit!BF24</f>
        <v>0</v>
      </c>
      <c r="BG24" s="53">
        <f>Projektarbeit!BG24</f>
        <v>0</v>
      </c>
      <c r="BH24" s="53">
        <f>Projektarbeit!BH24</f>
        <v>0</v>
      </c>
      <c r="BI24" s="53">
        <f>Projektarbeit!BI24</f>
        <v>0</v>
      </c>
      <c r="BJ24" s="53">
        <f>Projektarbeit!BJ24</f>
        <v>0</v>
      </c>
      <c r="BK24" s="53">
        <f>Projektarbeit!BK24</f>
        <v>0</v>
      </c>
      <c r="BL24" s="53">
        <f>Projektarbeit!BL24</f>
        <v>0</v>
      </c>
      <c r="BM24" s="53">
        <f>Projektarbeit!BM24</f>
        <v>0</v>
      </c>
      <c r="BN24" s="53">
        <f>Projektarbeit!BN24</f>
        <v>0</v>
      </c>
      <c r="BO24" s="53">
        <f>Projektarbeit!BO24</f>
        <v>0</v>
      </c>
      <c r="BP24" s="53">
        <f>Projektarbeit!BP24</f>
        <v>0</v>
      </c>
      <c r="BQ24" s="53">
        <f>Projektarbeit!BQ24</f>
        <v>0</v>
      </c>
      <c r="BR24" s="53">
        <f>Projektarbeit!BR24</f>
        <v>0</v>
      </c>
      <c r="BS24" s="53">
        <f>Projektarbeit!BS24</f>
        <v>0</v>
      </c>
      <c r="BT24" s="53">
        <f>Projektarbeit!BT24</f>
        <v>0</v>
      </c>
      <c r="BU24" s="53">
        <f>Projektarbeit!BU24</f>
        <v>0</v>
      </c>
      <c r="BV24" s="53">
        <f>Projektarbeit!BV24</f>
        <v>0</v>
      </c>
      <c r="BW24" s="53">
        <f>Projektarbeit!BW24</f>
        <v>0</v>
      </c>
      <c r="BX24" s="53">
        <f>Projektarbeit!BX24</f>
        <v>0</v>
      </c>
      <c r="BY24" s="53">
        <f>Projektarbeit!BY24</f>
        <v>0</v>
      </c>
      <c r="BZ24" s="53">
        <f>Projektarbeit!BZ24</f>
        <v>0</v>
      </c>
      <c r="CA24" s="53">
        <f>Projektarbeit!CA24</f>
        <v>0</v>
      </c>
      <c r="CB24" s="53">
        <f>Projektarbeit!CB24</f>
        <v>0</v>
      </c>
      <c r="CC24" s="53">
        <f>Projektarbeit!CC24</f>
        <v>0</v>
      </c>
      <c r="CD24" s="53">
        <f>Projektarbeit!CD24</f>
        <v>0</v>
      </c>
      <c r="CE24" s="53">
        <f>Projektarbeit!CE24</f>
        <v>0</v>
      </c>
      <c r="CF24" s="53">
        <f>Projektarbeit!CF24</f>
        <v>0</v>
      </c>
      <c r="CG24" s="53">
        <f>Projektarbeit!CG24</f>
        <v>0</v>
      </c>
      <c r="CH24" s="53">
        <f>Projektarbeit!CH24</f>
        <v>0</v>
      </c>
      <c r="CI24" s="53">
        <f>Projektarbeit!CI24</f>
        <v>0</v>
      </c>
      <c r="CJ24" s="53">
        <f>Projektarbeit!CJ24</f>
        <v>0</v>
      </c>
      <c r="CK24" s="53">
        <f>Projektarbeit!CK24</f>
        <v>0</v>
      </c>
      <c r="CL24" s="53">
        <f>Projektarbeit!CL24</f>
        <v>0</v>
      </c>
      <c r="CM24" s="53">
        <f>Projektarbeit!CM24</f>
        <v>0</v>
      </c>
      <c r="CN24" s="53">
        <f>Projektarbeit!CN24</f>
        <v>0</v>
      </c>
      <c r="CO24" s="53">
        <f>Projektarbeit!CO24</f>
        <v>0</v>
      </c>
      <c r="CP24" s="53">
        <f>Projektarbeit!CP24</f>
        <v>0</v>
      </c>
      <c r="CQ24" s="53">
        <f>Projektarbeit!CQ24</f>
        <v>0</v>
      </c>
      <c r="CR24" s="53">
        <f>Projektarbeit!CR24</f>
        <v>0</v>
      </c>
      <c r="CS24" s="53">
        <f>Projektarbeit!CS24</f>
        <v>0</v>
      </c>
      <c r="CT24" s="53">
        <f>Projektarbeit!CT24</f>
        <v>0</v>
      </c>
      <c r="CU24" s="53">
        <f>Projektarbeit!CU24</f>
        <v>0</v>
      </c>
      <c r="CV24" s="53">
        <f>Projektarbeit!CV24</f>
        <v>0</v>
      </c>
      <c r="CW24" s="53">
        <f>Projektarbeit!CW24</f>
        <v>0</v>
      </c>
      <c r="CX24" s="53">
        <f>Projektarbeit!CX24</f>
        <v>0</v>
      </c>
      <c r="CY24" s="53">
        <f>Projektarbeit!CY24</f>
        <v>0</v>
      </c>
      <c r="CZ24" s="53">
        <f>Projektarbeit!CZ24</f>
        <v>0</v>
      </c>
      <c r="DA24" s="53">
        <f>Projektarbeit!DA24</f>
        <v>0</v>
      </c>
      <c r="DB24" s="53">
        <f>Projektarbeit!DB24</f>
        <v>0</v>
      </c>
      <c r="DC24" s="53">
        <f>Projektarbeit!DC24</f>
        <v>0</v>
      </c>
      <c r="DD24" s="53">
        <f>Projektarbeit!DD24</f>
        <v>0</v>
      </c>
      <c r="DE24" s="53">
        <f>Projektarbeit!DE24</f>
        <v>0</v>
      </c>
      <c r="DF24" s="53">
        <f>Projektarbeit!DF24</f>
        <v>0</v>
      </c>
      <c r="DG24" s="53">
        <f>Projektarbeit!DG24</f>
        <v>0</v>
      </c>
      <c r="DH24" s="53">
        <f>Projektarbeit!DH24</f>
        <v>0</v>
      </c>
      <c r="DI24" s="53">
        <f>Projektarbeit!DI24</f>
        <v>0</v>
      </c>
      <c r="DJ24" s="53">
        <f>Projektarbeit!DJ24</f>
        <v>0</v>
      </c>
      <c r="DK24" s="53">
        <f>Projektarbeit!DK24</f>
        <v>0</v>
      </c>
      <c r="DL24" s="53">
        <f>Projektarbeit!DL24</f>
        <v>0</v>
      </c>
      <c r="DM24" s="53">
        <f>Projektarbeit!DM24</f>
        <v>0</v>
      </c>
      <c r="DN24" s="53">
        <f>Projektarbeit!DN24</f>
        <v>0</v>
      </c>
      <c r="DO24" s="53">
        <f>Projektarbeit!DO24</f>
        <v>0</v>
      </c>
      <c r="DP24" s="53">
        <f>Projektarbeit!DP24</f>
        <v>0</v>
      </c>
      <c r="DQ24" s="53">
        <f>Projektarbeit!DQ24</f>
        <v>0</v>
      </c>
      <c r="DR24" s="53">
        <f>Projektarbeit!DR24</f>
        <v>0</v>
      </c>
      <c r="DS24" s="53">
        <f>Projektarbeit!DS24</f>
        <v>0</v>
      </c>
      <c r="DT24" s="53">
        <f>Projektarbeit!DT24</f>
        <v>0</v>
      </c>
      <c r="DU24" s="53">
        <f>Projektarbeit!DU24</f>
        <v>0</v>
      </c>
      <c r="DV24" s="53">
        <f>Projektarbeit!DV24</f>
        <v>0</v>
      </c>
      <c r="DW24" s="53">
        <f>Projektarbeit!DW24</f>
        <v>0</v>
      </c>
      <c r="DX24" s="53">
        <f>Projektarbeit!DX24</f>
        <v>0</v>
      </c>
      <c r="DY24" s="53">
        <f>Projektarbeit!DY24</f>
        <v>0</v>
      </c>
      <c r="DZ24" s="53">
        <f>Projektarbeit!DZ24</f>
        <v>0</v>
      </c>
      <c r="EA24" s="53">
        <f>Projektarbeit!EA24</f>
        <v>0</v>
      </c>
      <c r="EB24" s="53">
        <f>Projektarbeit!EB24</f>
        <v>0</v>
      </c>
      <c r="EC24" s="53">
        <f>Projektarbeit!EC24</f>
        <v>0</v>
      </c>
      <c r="ED24" s="53">
        <f>Projektarbeit!ED24</f>
        <v>0</v>
      </c>
      <c r="EE24" s="53">
        <f>Projektarbeit!EE24</f>
        <v>0</v>
      </c>
      <c r="EF24" s="53">
        <f>Projektarbeit!EF24</f>
        <v>0</v>
      </c>
      <c r="EG24" s="53">
        <f>Projektarbeit!EG24</f>
        <v>0</v>
      </c>
      <c r="EH24" s="53">
        <f>Projektarbeit!EH24</f>
        <v>0</v>
      </c>
      <c r="EI24" s="53">
        <f>Projektarbeit!EI24</f>
        <v>0</v>
      </c>
      <c r="EJ24" s="53">
        <f>Projektarbeit!EJ24</f>
        <v>0</v>
      </c>
      <c r="EK24" s="53">
        <f>Projektarbeit!EK24</f>
        <v>0</v>
      </c>
      <c r="EL24" s="53">
        <f>Projektarbeit!EL24</f>
        <v>0</v>
      </c>
      <c r="EM24" s="53">
        <f>Projektarbeit!EM24</f>
        <v>0</v>
      </c>
      <c r="EN24" s="53">
        <f>Projektarbeit!EN24</f>
        <v>0</v>
      </c>
      <c r="EO24" s="53">
        <f>Projektarbeit!EO24</f>
        <v>0</v>
      </c>
      <c r="EP24" s="53">
        <f>Projektarbeit!EP24</f>
        <v>0</v>
      </c>
      <c r="EQ24" s="53">
        <f>Projektarbeit!EQ24</f>
        <v>0</v>
      </c>
      <c r="ER24" s="50"/>
    </row>
    <row r="25" spans="1:148" ht="79.900000000000006" customHeight="1" x14ac:dyDescent="0.2">
      <c r="A25" s="53">
        <f>Projektarbeit!A25</f>
        <v>0</v>
      </c>
      <c r="B25" s="54">
        <f>Projektarbeit!B25</f>
        <v>0</v>
      </c>
      <c r="C25" s="53">
        <f>Projektarbeit!C25</f>
        <v>0</v>
      </c>
      <c r="D25" s="54">
        <f>Projektarbeit!D25</f>
        <v>0</v>
      </c>
      <c r="E25" s="54">
        <f>Projektarbeit!E25</f>
        <v>0</v>
      </c>
      <c r="F25" s="54">
        <f>Projektarbeit!F25</f>
        <v>0</v>
      </c>
      <c r="G25" s="54">
        <f>Projektarbeit!G25</f>
        <v>0</v>
      </c>
      <c r="H25" s="54">
        <f>Projektarbeit!H25</f>
        <v>0</v>
      </c>
      <c r="I25" s="54">
        <f>Projektarbeit!I25</f>
        <v>0</v>
      </c>
      <c r="J25" s="54">
        <f>Projektarbeit!J25</f>
        <v>0</v>
      </c>
      <c r="K25" s="54">
        <f>Projektarbeit!K25</f>
        <v>0</v>
      </c>
      <c r="L25" s="54">
        <f>Projektarbeit!L25</f>
        <v>0</v>
      </c>
      <c r="M25" s="54">
        <f>Projektarbeit!M25</f>
        <v>0</v>
      </c>
      <c r="N25" s="54">
        <f>Projektarbeit!N25</f>
        <v>0</v>
      </c>
      <c r="O25" s="54">
        <f>Projektarbeit!O25</f>
        <v>0</v>
      </c>
      <c r="P25" s="54">
        <f>Projektarbeit!P25</f>
        <v>0</v>
      </c>
      <c r="Q25" s="54">
        <f>Projektarbeit!Q25</f>
        <v>0</v>
      </c>
      <c r="R25" s="54">
        <f>Projektarbeit!R25</f>
        <v>0</v>
      </c>
      <c r="S25" s="54">
        <f>Projektarbeit!S25</f>
        <v>0</v>
      </c>
      <c r="T25" s="54">
        <f>Projektarbeit!T25</f>
        <v>0</v>
      </c>
      <c r="U25" s="54">
        <f>Projektarbeit!U25</f>
        <v>0</v>
      </c>
      <c r="V25" s="54">
        <f>Projektarbeit!V25</f>
        <v>0</v>
      </c>
      <c r="W25" s="53">
        <f>Projektarbeit!W25</f>
        <v>0</v>
      </c>
      <c r="X25" s="53">
        <f>Projektarbeit!X25</f>
        <v>0</v>
      </c>
      <c r="Y25" s="53">
        <f>Projektarbeit!Y25</f>
        <v>0</v>
      </c>
      <c r="Z25" s="53">
        <f>Projektarbeit!Z25</f>
        <v>0</v>
      </c>
      <c r="AA25" s="53">
        <f>Projektarbeit!AA25</f>
        <v>0</v>
      </c>
      <c r="AB25" s="53">
        <f>Projektarbeit!AB25</f>
        <v>0</v>
      </c>
      <c r="AC25" s="53">
        <f>Projektarbeit!AC25</f>
        <v>0</v>
      </c>
      <c r="AD25" s="53">
        <f>Projektarbeit!AD25</f>
        <v>0</v>
      </c>
      <c r="AE25" s="53">
        <f>Projektarbeit!AE25</f>
        <v>0</v>
      </c>
      <c r="AF25" s="53">
        <f>Projektarbeit!AF25</f>
        <v>0</v>
      </c>
      <c r="AG25" s="53">
        <f>Projektarbeit!AG25</f>
        <v>0</v>
      </c>
      <c r="AH25" s="53">
        <f>Projektarbeit!AH25</f>
        <v>0</v>
      </c>
      <c r="AI25" s="53">
        <f>Projektarbeit!AI25</f>
        <v>0</v>
      </c>
      <c r="AJ25" s="53">
        <f>Projektarbeit!AJ25</f>
        <v>0</v>
      </c>
      <c r="AK25" s="53">
        <f>Projektarbeit!AK25</f>
        <v>0</v>
      </c>
      <c r="AL25" s="53">
        <f>Projektarbeit!AL25</f>
        <v>0</v>
      </c>
      <c r="AM25" s="53">
        <f>Projektarbeit!AM25</f>
        <v>0</v>
      </c>
      <c r="AN25" s="53">
        <f>Projektarbeit!AN25</f>
        <v>0</v>
      </c>
      <c r="AO25" s="53">
        <f>Projektarbeit!AO25</f>
        <v>0</v>
      </c>
      <c r="AP25" s="53">
        <f>Projektarbeit!AP25</f>
        <v>0</v>
      </c>
      <c r="AQ25" s="53">
        <f>Projektarbeit!AQ25</f>
        <v>0</v>
      </c>
      <c r="AR25" s="53">
        <f>Projektarbeit!AR25</f>
        <v>0</v>
      </c>
      <c r="AS25" s="53">
        <f>Projektarbeit!AS25</f>
        <v>0</v>
      </c>
      <c r="AT25" s="53">
        <f>Projektarbeit!AT25</f>
        <v>0</v>
      </c>
      <c r="AU25" s="53">
        <f>Projektarbeit!AU25</f>
        <v>0</v>
      </c>
      <c r="AV25" s="53">
        <f>Projektarbeit!AV25</f>
        <v>0</v>
      </c>
      <c r="AW25" s="53">
        <f>Projektarbeit!AW25</f>
        <v>0</v>
      </c>
      <c r="AX25" s="53">
        <f>Projektarbeit!AX25</f>
        <v>0</v>
      </c>
      <c r="AY25" s="53">
        <f>Projektarbeit!AY25</f>
        <v>0</v>
      </c>
      <c r="AZ25" s="53">
        <f>Projektarbeit!AZ25</f>
        <v>0</v>
      </c>
      <c r="BA25" s="53">
        <f>Projektarbeit!BA25</f>
        <v>0</v>
      </c>
      <c r="BB25" s="53">
        <f>Projektarbeit!BB25</f>
        <v>0</v>
      </c>
      <c r="BC25" s="53">
        <f>Projektarbeit!BC25</f>
        <v>0</v>
      </c>
      <c r="BD25" s="53">
        <f>Projektarbeit!BD25</f>
        <v>0</v>
      </c>
      <c r="BE25" s="53">
        <f>Projektarbeit!BE25</f>
        <v>0</v>
      </c>
      <c r="BF25" s="53">
        <f>Projektarbeit!BF25</f>
        <v>0</v>
      </c>
      <c r="BG25" s="53">
        <f>Projektarbeit!BG25</f>
        <v>0</v>
      </c>
      <c r="BH25" s="53">
        <f>Projektarbeit!BH25</f>
        <v>0</v>
      </c>
      <c r="BI25" s="53">
        <f>Projektarbeit!BI25</f>
        <v>0</v>
      </c>
      <c r="BJ25" s="53">
        <f>Projektarbeit!BJ25</f>
        <v>0</v>
      </c>
      <c r="BK25" s="53">
        <f>Projektarbeit!BK25</f>
        <v>0</v>
      </c>
      <c r="BL25" s="53">
        <f>Projektarbeit!BL25</f>
        <v>0</v>
      </c>
      <c r="BM25" s="53">
        <f>Projektarbeit!BM25</f>
        <v>0</v>
      </c>
      <c r="BN25" s="53">
        <f>Projektarbeit!BN25</f>
        <v>0</v>
      </c>
      <c r="BO25" s="53">
        <f>Projektarbeit!BO25</f>
        <v>0</v>
      </c>
      <c r="BP25" s="53">
        <f>Projektarbeit!BP25</f>
        <v>0</v>
      </c>
      <c r="BQ25" s="53">
        <f>Projektarbeit!BQ25</f>
        <v>0</v>
      </c>
      <c r="BR25" s="53">
        <f>Projektarbeit!BR25</f>
        <v>0</v>
      </c>
      <c r="BS25" s="53">
        <f>Projektarbeit!BS25</f>
        <v>0</v>
      </c>
      <c r="BT25" s="53">
        <f>Projektarbeit!BT25</f>
        <v>0</v>
      </c>
      <c r="BU25" s="53">
        <f>Projektarbeit!BU25</f>
        <v>0</v>
      </c>
      <c r="BV25" s="53">
        <f>Projektarbeit!BV25</f>
        <v>0</v>
      </c>
      <c r="BW25" s="53">
        <f>Projektarbeit!BW25</f>
        <v>0</v>
      </c>
      <c r="BX25" s="53">
        <f>Projektarbeit!BX25</f>
        <v>0</v>
      </c>
      <c r="BY25" s="53">
        <f>Projektarbeit!BY25</f>
        <v>0</v>
      </c>
      <c r="BZ25" s="53">
        <f>Projektarbeit!BZ25</f>
        <v>0</v>
      </c>
      <c r="CA25" s="53">
        <f>Projektarbeit!CA25</f>
        <v>0</v>
      </c>
      <c r="CB25" s="53">
        <f>Projektarbeit!CB25</f>
        <v>0</v>
      </c>
      <c r="CC25" s="53">
        <f>Projektarbeit!CC25</f>
        <v>0</v>
      </c>
      <c r="CD25" s="53">
        <f>Projektarbeit!CD25</f>
        <v>0</v>
      </c>
      <c r="CE25" s="53">
        <f>Projektarbeit!CE25</f>
        <v>0</v>
      </c>
      <c r="CF25" s="53">
        <f>Projektarbeit!CF25</f>
        <v>0</v>
      </c>
      <c r="CG25" s="53">
        <f>Projektarbeit!CG25</f>
        <v>0</v>
      </c>
      <c r="CH25" s="53">
        <f>Projektarbeit!CH25</f>
        <v>0</v>
      </c>
      <c r="CI25" s="53">
        <f>Projektarbeit!CI25</f>
        <v>0</v>
      </c>
      <c r="CJ25" s="53">
        <f>Projektarbeit!CJ25</f>
        <v>0</v>
      </c>
      <c r="CK25" s="53">
        <f>Projektarbeit!CK25</f>
        <v>0</v>
      </c>
      <c r="CL25" s="53">
        <f>Projektarbeit!CL25</f>
        <v>0</v>
      </c>
      <c r="CM25" s="53">
        <f>Projektarbeit!CM25</f>
        <v>0</v>
      </c>
      <c r="CN25" s="53">
        <f>Projektarbeit!CN25</f>
        <v>0</v>
      </c>
      <c r="CO25" s="53">
        <f>Projektarbeit!CO25</f>
        <v>0</v>
      </c>
      <c r="CP25" s="53">
        <f>Projektarbeit!CP25</f>
        <v>0</v>
      </c>
      <c r="CQ25" s="53">
        <f>Projektarbeit!CQ25</f>
        <v>0</v>
      </c>
      <c r="CR25" s="53">
        <f>Projektarbeit!CR25</f>
        <v>0</v>
      </c>
      <c r="CS25" s="53">
        <f>Projektarbeit!CS25</f>
        <v>0</v>
      </c>
      <c r="CT25" s="53">
        <f>Projektarbeit!CT25</f>
        <v>0</v>
      </c>
      <c r="CU25" s="53">
        <f>Projektarbeit!CU25</f>
        <v>0</v>
      </c>
      <c r="CV25" s="53">
        <f>Projektarbeit!CV25</f>
        <v>0</v>
      </c>
      <c r="CW25" s="53">
        <f>Projektarbeit!CW25</f>
        <v>0</v>
      </c>
      <c r="CX25" s="53">
        <f>Projektarbeit!CX25</f>
        <v>0</v>
      </c>
      <c r="CY25" s="53">
        <f>Projektarbeit!CY25</f>
        <v>0</v>
      </c>
      <c r="CZ25" s="53">
        <f>Projektarbeit!CZ25</f>
        <v>0</v>
      </c>
      <c r="DA25" s="53">
        <f>Projektarbeit!DA25</f>
        <v>0</v>
      </c>
      <c r="DB25" s="53">
        <f>Projektarbeit!DB25</f>
        <v>0</v>
      </c>
      <c r="DC25" s="53">
        <f>Projektarbeit!DC25</f>
        <v>0</v>
      </c>
      <c r="DD25" s="53">
        <f>Projektarbeit!DD25</f>
        <v>0</v>
      </c>
      <c r="DE25" s="53">
        <f>Projektarbeit!DE25</f>
        <v>0</v>
      </c>
      <c r="DF25" s="53">
        <f>Projektarbeit!DF25</f>
        <v>0</v>
      </c>
      <c r="DG25" s="53">
        <f>Projektarbeit!DG25</f>
        <v>0</v>
      </c>
      <c r="DH25" s="53">
        <f>Projektarbeit!DH25</f>
        <v>0</v>
      </c>
      <c r="DI25" s="53">
        <f>Projektarbeit!DI25</f>
        <v>0</v>
      </c>
      <c r="DJ25" s="53">
        <f>Projektarbeit!DJ25</f>
        <v>0</v>
      </c>
      <c r="DK25" s="53">
        <f>Projektarbeit!DK25</f>
        <v>0</v>
      </c>
      <c r="DL25" s="53">
        <f>Projektarbeit!DL25</f>
        <v>0</v>
      </c>
      <c r="DM25" s="53">
        <f>Projektarbeit!DM25</f>
        <v>0</v>
      </c>
      <c r="DN25" s="53">
        <f>Projektarbeit!DN25</f>
        <v>0</v>
      </c>
      <c r="DO25" s="53">
        <f>Projektarbeit!DO25</f>
        <v>0</v>
      </c>
      <c r="DP25" s="53">
        <f>Projektarbeit!DP25</f>
        <v>0</v>
      </c>
      <c r="DQ25" s="53">
        <f>Projektarbeit!DQ25</f>
        <v>0</v>
      </c>
      <c r="DR25" s="53">
        <f>Projektarbeit!DR25</f>
        <v>0</v>
      </c>
      <c r="DS25" s="53">
        <f>Projektarbeit!DS25</f>
        <v>0</v>
      </c>
      <c r="DT25" s="53">
        <f>Projektarbeit!DT25</f>
        <v>0</v>
      </c>
      <c r="DU25" s="53">
        <f>Projektarbeit!DU25</f>
        <v>0</v>
      </c>
      <c r="DV25" s="53">
        <f>Projektarbeit!DV25</f>
        <v>0</v>
      </c>
      <c r="DW25" s="53">
        <f>Projektarbeit!DW25</f>
        <v>0</v>
      </c>
      <c r="DX25" s="53">
        <f>Projektarbeit!DX25</f>
        <v>0</v>
      </c>
      <c r="DY25" s="53">
        <f>Projektarbeit!DY25</f>
        <v>0</v>
      </c>
      <c r="DZ25" s="53">
        <f>Projektarbeit!DZ25</f>
        <v>0</v>
      </c>
      <c r="EA25" s="53">
        <f>Projektarbeit!EA25</f>
        <v>0</v>
      </c>
      <c r="EB25" s="53">
        <f>Projektarbeit!EB25</f>
        <v>0</v>
      </c>
      <c r="EC25" s="53">
        <f>Projektarbeit!EC25</f>
        <v>0</v>
      </c>
      <c r="ED25" s="53">
        <f>Projektarbeit!ED25</f>
        <v>0</v>
      </c>
      <c r="EE25" s="53">
        <f>Projektarbeit!EE25</f>
        <v>0</v>
      </c>
      <c r="EF25" s="53">
        <f>Projektarbeit!EF25</f>
        <v>0</v>
      </c>
      <c r="EG25" s="53">
        <f>Projektarbeit!EG25</f>
        <v>0</v>
      </c>
      <c r="EH25" s="53">
        <f>Projektarbeit!EH25</f>
        <v>0</v>
      </c>
      <c r="EI25" s="53">
        <f>Projektarbeit!EI25</f>
        <v>0</v>
      </c>
      <c r="EJ25" s="53">
        <f>Projektarbeit!EJ25</f>
        <v>0</v>
      </c>
      <c r="EK25" s="53">
        <f>Projektarbeit!EK25</f>
        <v>0</v>
      </c>
      <c r="EL25" s="53">
        <f>Projektarbeit!EL25</f>
        <v>0</v>
      </c>
      <c r="EM25" s="53">
        <f>Projektarbeit!EM25</f>
        <v>0</v>
      </c>
      <c r="EN25" s="53">
        <f>Projektarbeit!EN25</f>
        <v>0</v>
      </c>
      <c r="EO25" s="53">
        <f>Projektarbeit!EO25</f>
        <v>0</v>
      </c>
      <c r="EP25" s="53">
        <f>Projektarbeit!EP25</f>
        <v>0</v>
      </c>
      <c r="EQ25" s="53">
        <f>Projektarbeit!EQ25</f>
        <v>0</v>
      </c>
      <c r="ER25" s="50"/>
    </row>
    <row r="26" spans="1:148" ht="79.900000000000006" customHeight="1" x14ac:dyDescent="0.2">
      <c r="A26" s="53">
        <f>Projektarbeit!A26</f>
        <v>0</v>
      </c>
      <c r="B26" s="54">
        <f>Projektarbeit!B26</f>
        <v>0</v>
      </c>
      <c r="C26" s="53">
        <f>Projektarbeit!C26</f>
        <v>0</v>
      </c>
      <c r="D26" s="54">
        <f>Projektarbeit!D26</f>
        <v>0</v>
      </c>
      <c r="E26" s="54">
        <f>Projektarbeit!E26</f>
        <v>0</v>
      </c>
      <c r="F26" s="54">
        <f>Projektarbeit!F26</f>
        <v>0</v>
      </c>
      <c r="G26" s="54">
        <f>Projektarbeit!G26</f>
        <v>0</v>
      </c>
      <c r="H26" s="54">
        <f>Projektarbeit!H26</f>
        <v>0</v>
      </c>
      <c r="I26" s="54">
        <f>Projektarbeit!I26</f>
        <v>0</v>
      </c>
      <c r="J26" s="54">
        <f>Projektarbeit!J26</f>
        <v>0</v>
      </c>
      <c r="K26" s="54">
        <f>Projektarbeit!K26</f>
        <v>0</v>
      </c>
      <c r="L26" s="54">
        <f>Projektarbeit!L26</f>
        <v>0</v>
      </c>
      <c r="M26" s="54">
        <f>Projektarbeit!M26</f>
        <v>0</v>
      </c>
      <c r="N26" s="54">
        <f>Projektarbeit!N26</f>
        <v>0</v>
      </c>
      <c r="O26" s="54">
        <f>Projektarbeit!O26</f>
        <v>0</v>
      </c>
      <c r="P26" s="54">
        <f>Projektarbeit!P26</f>
        <v>0</v>
      </c>
      <c r="Q26" s="54">
        <f>Projektarbeit!Q26</f>
        <v>0</v>
      </c>
      <c r="R26" s="54">
        <f>Projektarbeit!R26</f>
        <v>0</v>
      </c>
      <c r="S26" s="54">
        <f>Projektarbeit!S26</f>
        <v>0</v>
      </c>
      <c r="T26" s="54">
        <f>Projektarbeit!T26</f>
        <v>0</v>
      </c>
      <c r="U26" s="54">
        <f>Projektarbeit!U26</f>
        <v>0</v>
      </c>
      <c r="V26" s="54">
        <f>Projektarbeit!V26</f>
        <v>0</v>
      </c>
      <c r="W26" s="53">
        <f>Projektarbeit!W26</f>
        <v>0</v>
      </c>
      <c r="X26" s="53">
        <f>Projektarbeit!X26</f>
        <v>0</v>
      </c>
      <c r="Y26" s="53">
        <f>Projektarbeit!Y26</f>
        <v>0</v>
      </c>
      <c r="Z26" s="53">
        <f>Projektarbeit!Z26</f>
        <v>0</v>
      </c>
      <c r="AA26" s="53">
        <f>Projektarbeit!AA26</f>
        <v>0</v>
      </c>
      <c r="AB26" s="53">
        <f>Projektarbeit!AB26</f>
        <v>0</v>
      </c>
      <c r="AC26" s="53">
        <f>Projektarbeit!AC26</f>
        <v>0</v>
      </c>
      <c r="AD26" s="53">
        <f>Projektarbeit!AD26</f>
        <v>0</v>
      </c>
      <c r="AE26" s="53">
        <f>Projektarbeit!AE26</f>
        <v>0</v>
      </c>
      <c r="AF26" s="53">
        <f>Projektarbeit!AF26</f>
        <v>0</v>
      </c>
      <c r="AG26" s="53">
        <f>Projektarbeit!AG26</f>
        <v>0</v>
      </c>
      <c r="AH26" s="53">
        <f>Projektarbeit!AH26</f>
        <v>0</v>
      </c>
      <c r="AI26" s="53">
        <f>Projektarbeit!AI26</f>
        <v>0</v>
      </c>
      <c r="AJ26" s="53">
        <f>Projektarbeit!AJ26</f>
        <v>0</v>
      </c>
      <c r="AK26" s="53">
        <f>Projektarbeit!AK26</f>
        <v>0</v>
      </c>
      <c r="AL26" s="53">
        <f>Projektarbeit!AL26</f>
        <v>0</v>
      </c>
      <c r="AM26" s="53">
        <f>Projektarbeit!AM26</f>
        <v>0</v>
      </c>
      <c r="AN26" s="53">
        <f>Projektarbeit!AN26</f>
        <v>0</v>
      </c>
      <c r="AO26" s="53">
        <f>Projektarbeit!AO26</f>
        <v>0</v>
      </c>
      <c r="AP26" s="53">
        <f>Projektarbeit!AP26</f>
        <v>0</v>
      </c>
      <c r="AQ26" s="53">
        <f>Projektarbeit!AQ26</f>
        <v>0</v>
      </c>
      <c r="AR26" s="53">
        <f>Projektarbeit!AR26</f>
        <v>0</v>
      </c>
      <c r="AS26" s="53">
        <f>Projektarbeit!AS26</f>
        <v>0</v>
      </c>
      <c r="AT26" s="53">
        <f>Projektarbeit!AT26</f>
        <v>0</v>
      </c>
      <c r="AU26" s="53">
        <f>Projektarbeit!AU26</f>
        <v>0</v>
      </c>
      <c r="AV26" s="53">
        <f>Projektarbeit!AV26</f>
        <v>0</v>
      </c>
      <c r="AW26" s="53">
        <f>Projektarbeit!AW26</f>
        <v>0</v>
      </c>
      <c r="AX26" s="53">
        <f>Projektarbeit!AX26</f>
        <v>0</v>
      </c>
      <c r="AY26" s="53">
        <f>Projektarbeit!AY26</f>
        <v>0</v>
      </c>
      <c r="AZ26" s="53">
        <f>Projektarbeit!AZ26</f>
        <v>0</v>
      </c>
      <c r="BA26" s="53">
        <f>Projektarbeit!BA26</f>
        <v>0</v>
      </c>
      <c r="BB26" s="53">
        <f>Projektarbeit!BB26</f>
        <v>0</v>
      </c>
      <c r="BC26" s="53">
        <f>Projektarbeit!BC26</f>
        <v>0</v>
      </c>
      <c r="BD26" s="53">
        <f>Projektarbeit!BD26</f>
        <v>0</v>
      </c>
      <c r="BE26" s="53">
        <f>Projektarbeit!BE26</f>
        <v>0</v>
      </c>
      <c r="BF26" s="53">
        <f>Projektarbeit!BF26</f>
        <v>0</v>
      </c>
      <c r="BG26" s="53">
        <f>Projektarbeit!BG26</f>
        <v>0</v>
      </c>
      <c r="BH26" s="53">
        <f>Projektarbeit!BH26</f>
        <v>0</v>
      </c>
      <c r="BI26" s="53">
        <f>Projektarbeit!BI26</f>
        <v>0</v>
      </c>
      <c r="BJ26" s="53">
        <f>Projektarbeit!BJ26</f>
        <v>0</v>
      </c>
      <c r="BK26" s="53">
        <f>Projektarbeit!BK26</f>
        <v>0</v>
      </c>
      <c r="BL26" s="53">
        <f>Projektarbeit!BL26</f>
        <v>0</v>
      </c>
      <c r="BM26" s="53">
        <f>Projektarbeit!BM26</f>
        <v>0</v>
      </c>
      <c r="BN26" s="53">
        <f>Projektarbeit!BN26</f>
        <v>0</v>
      </c>
      <c r="BO26" s="53">
        <f>Projektarbeit!BO26</f>
        <v>0</v>
      </c>
      <c r="BP26" s="53">
        <f>Projektarbeit!BP26</f>
        <v>0</v>
      </c>
      <c r="BQ26" s="53">
        <f>Projektarbeit!BQ26</f>
        <v>0</v>
      </c>
      <c r="BR26" s="53">
        <f>Projektarbeit!BR26</f>
        <v>0</v>
      </c>
      <c r="BS26" s="53">
        <f>Projektarbeit!BS26</f>
        <v>0</v>
      </c>
      <c r="BT26" s="53">
        <f>Projektarbeit!BT26</f>
        <v>0</v>
      </c>
      <c r="BU26" s="53">
        <f>Projektarbeit!BU26</f>
        <v>0</v>
      </c>
      <c r="BV26" s="53">
        <f>Projektarbeit!BV26</f>
        <v>0</v>
      </c>
      <c r="BW26" s="53">
        <f>Projektarbeit!BW26</f>
        <v>0</v>
      </c>
      <c r="BX26" s="53">
        <f>Projektarbeit!BX26</f>
        <v>0</v>
      </c>
      <c r="BY26" s="53">
        <f>Projektarbeit!BY26</f>
        <v>0</v>
      </c>
      <c r="BZ26" s="53">
        <f>Projektarbeit!BZ26</f>
        <v>0</v>
      </c>
      <c r="CA26" s="53">
        <f>Projektarbeit!CA26</f>
        <v>0</v>
      </c>
      <c r="CB26" s="53">
        <f>Projektarbeit!CB26</f>
        <v>0</v>
      </c>
      <c r="CC26" s="53">
        <f>Projektarbeit!CC26</f>
        <v>0</v>
      </c>
      <c r="CD26" s="53">
        <f>Projektarbeit!CD26</f>
        <v>0</v>
      </c>
      <c r="CE26" s="53">
        <f>Projektarbeit!CE26</f>
        <v>0</v>
      </c>
      <c r="CF26" s="53">
        <f>Projektarbeit!CF26</f>
        <v>0</v>
      </c>
      <c r="CG26" s="53">
        <f>Projektarbeit!CG26</f>
        <v>0</v>
      </c>
      <c r="CH26" s="53">
        <f>Projektarbeit!CH26</f>
        <v>0</v>
      </c>
      <c r="CI26" s="53">
        <f>Projektarbeit!CI26</f>
        <v>0</v>
      </c>
      <c r="CJ26" s="53">
        <f>Projektarbeit!CJ26</f>
        <v>0</v>
      </c>
      <c r="CK26" s="53">
        <f>Projektarbeit!CK26</f>
        <v>0</v>
      </c>
      <c r="CL26" s="53">
        <f>Projektarbeit!CL26</f>
        <v>0</v>
      </c>
      <c r="CM26" s="53">
        <f>Projektarbeit!CM26</f>
        <v>0</v>
      </c>
      <c r="CN26" s="53">
        <f>Projektarbeit!CN26</f>
        <v>0</v>
      </c>
      <c r="CO26" s="53">
        <f>Projektarbeit!CO26</f>
        <v>0</v>
      </c>
      <c r="CP26" s="53">
        <f>Projektarbeit!CP26</f>
        <v>0</v>
      </c>
      <c r="CQ26" s="53">
        <f>Projektarbeit!CQ26</f>
        <v>0</v>
      </c>
      <c r="CR26" s="53">
        <f>Projektarbeit!CR26</f>
        <v>0</v>
      </c>
      <c r="CS26" s="53">
        <f>Projektarbeit!CS26</f>
        <v>0</v>
      </c>
      <c r="CT26" s="53">
        <f>Projektarbeit!CT26</f>
        <v>0</v>
      </c>
      <c r="CU26" s="53">
        <f>Projektarbeit!CU26</f>
        <v>0</v>
      </c>
      <c r="CV26" s="53">
        <f>Projektarbeit!CV26</f>
        <v>0</v>
      </c>
      <c r="CW26" s="53">
        <f>Projektarbeit!CW26</f>
        <v>0</v>
      </c>
      <c r="CX26" s="53">
        <f>Projektarbeit!CX26</f>
        <v>0</v>
      </c>
      <c r="CY26" s="53">
        <f>Projektarbeit!CY26</f>
        <v>0</v>
      </c>
      <c r="CZ26" s="53">
        <f>Projektarbeit!CZ26</f>
        <v>0</v>
      </c>
      <c r="DA26" s="53">
        <f>Projektarbeit!DA26</f>
        <v>0</v>
      </c>
      <c r="DB26" s="53">
        <f>Projektarbeit!DB26</f>
        <v>0</v>
      </c>
      <c r="DC26" s="53">
        <f>Projektarbeit!DC26</f>
        <v>0</v>
      </c>
      <c r="DD26" s="53">
        <f>Projektarbeit!DD26</f>
        <v>0</v>
      </c>
      <c r="DE26" s="53">
        <f>Projektarbeit!DE26</f>
        <v>0</v>
      </c>
      <c r="DF26" s="53">
        <f>Projektarbeit!DF26</f>
        <v>0</v>
      </c>
      <c r="DG26" s="53">
        <f>Projektarbeit!DG26</f>
        <v>0</v>
      </c>
      <c r="DH26" s="53">
        <f>Projektarbeit!DH26</f>
        <v>0</v>
      </c>
      <c r="DI26" s="53">
        <f>Projektarbeit!DI26</f>
        <v>0</v>
      </c>
      <c r="DJ26" s="53">
        <f>Projektarbeit!DJ26</f>
        <v>0</v>
      </c>
      <c r="DK26" s="53">
        <f>Projektarbeit!DK26</f>
        <v>0</v>
      </c>
      <c r="DL26" s="53">
        <f>Projektarbeit!DL26</f>
        <v>0</v>
      </c>
      <c r="DM26" s="53">
        <f>Projektarbeit!DM26</f>
        <v>0</v>
      </c>
      <c r="DN26" s="53">
        <f>Projektarbeit!DN26</f>
        <v>0</v>
      </c>
      <c r="DO26" s="53">
        <f>Projektarbeit!DO26</f>
        <v>0</v>
      </c>
      <c r="DP26" s="53">
        <f>Projektarbeit!DP26</f>
        <v>0</v>
      </c>
      <c r="DQ26" s="53">
        <f>Projektarbeit!DQ26</f>
        <v>0</v>
      </c>
      <c r="DR26" s="53">
        <f>Projektarbeit!DR26</f>
        <v>0</v>
      </c>
      <c r="DS26" s="53">
        <f>Projektarbeit!DS26</f>
        <v>0</v>
      </c>
      <c r="DT26" s="53">
        <f>Projektarbeit!DT26</f>
        <v>0</v>
      </c>
      <c r="DU26" s="53">
        <f>Projektarbeit!DU26</f>
        <v>0</v>
      </c>
      <c r="DV26" s="53">
        <f>Projektarbeit!DV26</f>
        <v>0</v>
      </c>
      <c r="DW26" s="53">
        <f>Projektarbeit!DW26</f>
        <v>0</v>
      </c>
      <c r="DX26" s="53">
        <f>Projektarbeit!DX26</f>
        <v>0</v>
      </c>
      <c r="DY26" s="53">
        <f>Projektarbeit!DY26</f>
        <v>0</v>
      </c>
      <c r="DZ26" s="53">
        <f>Projektarbeit!DZ26</f>
        <v>0</v>
      </c>
      <c r="EA26" s="53">
        <f>Projektarbeit!EA26</f>
        <v>0</v>
      </c>
      <c r="EB26" s="53">
        <f>Projektarbeit!EB26</f>
        <v>0</v>
      </c>
      <c r="EC26" s="53">
        <f>Projektarbeit!EC26</f>
        <v>0</v>
      </c>
      <c r="ED26" s="53">
        <f>Projektarbeit!ED26</f>
        <v>0</v>
      </c>
      <c r="EE26" s="53">
        <f>Projektarbeit!EE26</f>
        <v>0</v>
      </c>
      <c r="EF26" s="53">
        <f>Projektarbeit!EF26</f>
        <v>0</v>
      </c>
      <c r="EG26" s="53">
        <f>Projektarbeit!EG26</f>
        <v>0</v>
      </c>
      <c r="EH26" s="53">
        <f>Projektarbeit!EH26</f>
        <v>0</v>
      </c>
      <c r="EI26" s="53">
        <f>Projektarbeit!EI26</f>
        <v>0</v>
      </c>
      <c r="EJ26" s="53">
        <f>Projektarbeit!EJ26</f>
        <v>0</v>
      </c>
      <c r="EK26" s="53">
        <f>Projektarbeit!EK26</f>
        <v>0</v>
      </c>
      <c r="EL26" s="53">
        <f>Projektarbeit!EL26</f>
        <v>0</v>
      </c>
      <c r="EM26" s="53">
        <f>Projektarbeit!EM26</f>
        <v>0</v>
      </c>
      <c r="EN26" s="53">
        <f>Projektarbeit!EN26</f>
        <v>0</v>
      </c>
      <c r="EO26" s="53">
        <f>Projektarbeit!EO26</f>
        <v>0</v>
      </c>
      <c r="EP26" s="53">
        <f>Projektarbeit!EP26</f>
        <v>0</v>
      </c>
      <c r="EQ26" s="53">
        <f>Projektarbeit!EQ26</f>
        <v>0</v>
      </c>
      <c r="ER26" s="50"/>
    </row>
    <row r="27" spans="1:148" ht="79.900000000000006" customHeight="1" x14ac:dyDescent="0.2">
      <c r="A27" s="53">
        <f>Projektarbeit!A27</f>
        <v>0</v>
      </c>
      <c r="B27" s="54">
        <f>Projektarbeit!B27</f>
        <v>0</v>
      </c>
      <c r="C27" s="53">
        <f>Projektarbeit!C27</f>
        <v>0</v>
      </c>
      <c r="D27" s="54">
        <f>Projektarbeit!D27</f>
        <v>0</v>
      </c>
      <c r="E27" s="54">
        <f>Projektarbeit!E27</f>
        <v>0</v>
      </c>
      <c r="F27" s="54">
        <f>Projektarbeit!F27</f>
        <v>0</v>
      </c>
      <c r="G27" s="54">
        <f>Projektarbeit!G27</f>
        <v>0</v>
      </c>
      <c r="H27" s="54">
        <f>Projektarbeit!H27</f>
        <v>0</v>
      </c>
      <c r="I27" s="54">
        <f>Projektarbeit!I27</f>
        <v>0</v>
      </c>
      <c r="J27" s="54">
        <f>Projektarbeit!J27</f>
        <v>0</v>
      </c>
      <c r="K27" s="54">
        <f>Projektarbeit!K27</f>
        <v>0</v>
      </c>
      <c r="L27" s="54">
        <f>Projektarbeit!L27</f>
        <v>0</v>
      </c>
      <c r="M27" s="54">
        <f>Projektarbeit!M27</f>
        <v>0</v>
      </c>
      <c r="N27" s="54">
        <f>Projektarbeit!N27</f>
        <v>0</v>
      </c>
      <c r="O27" s="54">
        <f>Projektarbeit!O27</f>
        <v>0</v>
      </c>
      <c r="P27" s="54">
        <f>Projektarbeit!P27</f>
        <v>0</v>
      </c>
      <c r="Q27" s="54">
        <f>Projektarbeit!Q27</f>
        <v>0</v>
      </c>
      <c r="R27" s="54">
        <f>Projektarbeit!R27</f>
        <v>0</v>
      </c>
      <c r="S27" s="54">
        <f>Projektarbeit!S27</f>
        <v>0</v>
      </c>
      <c r="T27" s="54">
        <f>Projektarbeit!T27</f>
        <v>0</v>
      </c>
      <c r="U27" s="54">
        <f>Projektarbeit!U27</f>
        <v>0</v>
      </c>
      <c r="V27" s="54">
        <f>Projektarbeit!V27</f>
        <v>0</v>
      </c>
      <c r="W27" s="53">
        <f>Projektarbeit!W27</f>
        <v>0</v>
      </c>
      <c r="X27" s="53">
        <f>Projektarbeit!X27</f>
        <v>0</v>
      </c>
      <c r="Y27" s="53">
        <f>Projektarbeit!Y27</f>
        <v>0</v>
      </c>
      <c r="Z27" s="53">
        <f>Projektarbeit!Z27</f>
        <v>0</v>
      </c>
      <c r="AA27" s="53">
        <f>Projektarbeit!AA27</f>
        <v>0</v>
      </c>
      <c r="AB27" s="53">
        <f>Projektarbeit!AB27</f>
        <v>0</v>
      </c>
      <c r="AC27" s="53">
        <f>Projektarbeit!AC27</f>
        <v>0</v>
      </c>
      <c r="AD27" s="53">
        <f>Projektarbeit!AD27</f>
        <v>0</v>
      </c>
      <c r="AE27" s="53">
        <f>Projektarbeit!AE27</f>
        <v>0</v>
      </c>
      <c r="AF27" s="53">
        <f>Projektarbeit!AF27</f>
        <v>0</v>
      </c>
      <c r="AG27" s="53">
        <f>Projektarbeit!AG27</f>
        <v>0</v>
      </c>
      <c r="AH27" s="53">
        <f>Projektarbeit!AH27</f>
        <v>0</v>
      </c>
      <c r="AI27" s="53">
        <f>Projektarbeit!AI27</f>
        <v>0</v>
      </c>
      <c r="AJ27" s="53">
        <f>Projektarbeit!AJ27</f>
        <v>0</v>
      </c>
      <c r="AK27" s="53">
        <f>Projektarbeit!AK27</f>
        <v>0</v>
      </c>
      <c r="AL27" s="53">
        <f>Projektarbeit!AL27</f>
        <v>0</v>
      </c>
      <c r="AM27" s="53">
        <f>Projektarbeit!AM27</f>
        <v>0</v>
      </c>
      <c r="AN27" s="53">
        <f>Projektarbeit!AN27</f>
        <v>0</v>
      </c>
      <c r="AO27" s="53">
        <f>Projektarbeit!AO27</f>
        <v>0</v>
      </c>
      <c r="AP27" s="53">
        <f>Projektarbeit!AP27</f>
        <v>0</v>
      </c>
      <c r="AQ27" s="53">
        <f>Projektarbeit!AQ27</f>
        <v>0</v>
      </c>
      <c r="AR27" s="53">
        <f>Projektarbeit!AR27</f>
        <v>0</v>
      </c>
      <c r="AS27" s="53">
        <f>Projektarbeit!AS27</f>
        <v>0</v>
      </c>
      <c r="AT27" s="53">
        <f>Projektarbeit!AT27</f>
        <v>0</v>
      </c>
      <c r="AU27" s="53">
        <f>Projektarbeit!AU27</f>
        <v>0</v>
      </c>
      <c r="AV27" s="53">
        <f>Projektarbeit!AV27</f>
        <v>0</v>
      </c>
      <c r="AW27" s="53">
        <f>Projektarbeit!AW27</f>
        <v>0</v>
      </c>
      <c r="AX27" s="53">
        <f>Projektarbeit!AX27</f>
        <v>0</v>
      </c>
      <c r="AY27" s="53">
        <f>Projektarbeit!AY27</f>
        <v>0</v>
      </c>
      <c r="AZ27" s="53">
        <f>Projektarbeit!AZ27</f>
        <v>0</v>
      </c>
      <c r="BA27" s="53">
        <f>Projektarbeit!BA27</f>
        <v>0</v>
      </c>
      <c r="BB27" s="53">
        <f>Projektarbeit!BB27</f>
        <v>0</v>
      </c>
      <c r="BC27" s="53">
        <f>Projektarbeit!BC27</f>
        <v>0</v>
      </c>
      <c r="BD27" s="53">
        <f>Projektarbeit!BD27</f>
        <v>0</v>
      </c>
      <c r="BE27" s="53">
        <f>Projektarbeit!BE27</f>
        <v>0</v>
      </c>
      <c r="BF27" s="53">
        <f>Projektarbeit!BF27</f>
        <v>0</v>
      </c>
      <c r="BG27" s="53">
        <f>Projektarbeit!BG27</f>
        <v>0</v>
      </c>
      <c r="BH27" s="53">
        <f>Projektarbeit!BH27</f>
        <v>0</v>
      </c>
      <c r="BI27" s="53">
        <f>Projektarbeit!BI27</f>
        <v>0</v>
      </c>
      <c r="BJ27" s="53">
        <f>Projektarbeit!BJ27</f>
        <v>0</v>
      </c>
      <c r="BK27" s="53">
        <f>Projektarbeit!BK27</f>
        <v>0</v>
      </c>
      <c r="BL27" s="53">
        <f>Projektarbeit!BL27</f>
        <v>0</v>
      </c>
      <c r="BM27" s="53">
        <f>Projektarbeit!BM27</f>
        <v>0</v>
      </c>
      <c r="BN27" s="53">
        <f>Projektarbeit!BN27</f>
        <v>0</v>
      </c>
      <c r="BO27" s="53">
        <f>Projektarbeit!BO27</f>
        <v>0</v>
      </c>
      <c r="BP27" s="53">
        <f>Projektarbeit!BP27</f>
        <v>0</v>
      </c>
      <c r="BQ27" s="53">
        <f>Projektarbeit!BQ27</f>
        <v>0</v>
      </c>
      <c r="BR27" s="53">
        <f>Projektarbeit!BR27</f>
        <v>0</v>
      </c>
      <c r="BS27" s="53">
        <f>Projektarbeit!BS27</f>
        <v>0</v>
      </c>
      <c r="BT27" s="53">
        <f>Projektarbeit!BT27</f>
        <v>0</v>
      </c>
      <c r="BU27" s="53">
        <f>Projektarbeit!BU27</f>
        <v>0</v>
      </c>
      <c r="BV27" s="53">
        <f>Projektarbeit!BV27</f>
        <v>0</v>
      </c>
      <c r="BW27" s="53">
        <f>Projektarbeit!BW27</f>
        <v>0</v>
      </c>
      <c r="BX27" s="53">
        <f>Projektarbeit!BX27</f>
        <v>0</v>
      </c>
      <c r="BY27" s="53">
        <f>Projektarbeit!BY27</f>
        <v>0</v>
      </c>
      <c r="BZ27" s="53">
        <f>Projektarbeit!BZ27</f>
        <v>0</v>
      </c>
      <c r="CA27" s="53">
        <f>Projektarbeit!CA27</f>
        <v>0</v>
      </c>
      <c r="CB27" s="53">
        <f>Projektarbeit!CB27</f>
        <v>0</v>
      </c>
      <c r="CC27" s="53">
        <f>Projektarbeit!CC27</f>
        <v>0</v>
      </c>
      <c r="CD27" s="53">
        <f>Projektarbeit!CD27</f>
        <v>0</v>
      </c>
      <c r="CE27" s="53">
        <f>Projektarbeit!CE27</f>
        <v>0</v>
      </c>
      <c r="CF27" s="53">
        <f>Projektarbeit!CF27</f>
        <v>0</v>
      </c>
      <c r="CG27" s="53">
        <f>Projektarbeit!CG27</f>
        <v>0</v>
      </c>
      <c r="CH27" s="53">
        <f>Projektarbeit!CH27</f>
        <v>0</v>
      </c>
      <c r="CI27" s="53">
        <f>Projektarbeit!CI27</f>
        <v>0</v>
      </c>
      <c r="CJ27" s="53">
        <f>Projektarbeit!CJ27</f>
        <v>0</v>
      </c>
      <c r="CK27" s="53">
        <f>Projektarbeit!CK27</f>
        <v>0</v>
      </c>
      <c r="CL27" s="53">
        <f>Projektarbeit!CL27</f>
        <v>0</v>
      </c>
      <c r="CM27" s="53">
        <f>Projektarbeit!CM27</f>
        <v>0</v>
      </c>
      <c r="CN27" s="53">
        <f>Projektarbeit!CN27</f>
        <v>0</v>
      </c>
      <c r="CO27" s="53">
        <f>Projektarbeit!CO27</f>
        <v>0</v>
      </c>
      <c r="CP27" s="53">
        <f>Projektarbeit!CP27</f>
        <v>0</v>
      </c>
      <c r="CQ27" s="53">
        <f>Projektarbeit!CQ27</f>
        <v>0</v>
      </c>
      <c r="CR27" s="53">
        <f>Projektarbeit!CR27</f>
        <v>0</v>
      </c>
      <c r="CS27" s="53">
        <f>Projektarbeit!CS27</f>
        <v>0</v>
      </c>
      <c r="CT27" s="53">
        <f>Projektarbeit!CT27</f>
        <v>0</v>
      </c>
      <c r="CU27" s="53">
        <f>Projektarbeit!CU27</f>
        <v>0</v>
      </c>
      <c r="CV27" s="53">
        <f>Projektarbeit!CV27</f>
        <v>0</v>
      </c>
      <c r="CW27" s="53">
        <f>Projektarbeit!CW27</f>
        <v>0</v>
      </c>
      <c r="CX27" s="53">
        <f>Projektarbeit!CX27</f>
        <v>0</v>
      </c>
      <c r="CY27" s="53">
        <f>Projektarbeit!CY27</f>
        <v>0</v>
      </c>
      <c r="CZ27" s="53">
        <f>Projektarbeit!CZ27</f>
        <v>0</v>
      </c>
      <c r="DA27" s="53">
        <f>Projektarbeit!DA27</f>
        <v>0</v>
      </c>
      <c r="DB27" s="53">
        <f>Projektarbeit!DB27</f>
        <v>0</v>
      </c>
      <c r="DC27" s="53">
        <f>Projektarbeit!DC27</f>
        <v>0</v>
      </c>
      <c r="DD27" s="53">
        <f>Projektarbeit!DD27</f>
        <v>0</v>
      </c>
      <c r="DE27" s="53">
        <f>Projektarbeit!DE27</f>
        <v>0</v>
      </c>
      <c r="DF27" s="53">
        <f>Projektarbeit!DF27</f>
        <v>0</v>
      </c>
      <c r="DG27" s="53">
        <f>Projektarbeit!DG27</f>
        <v>0</v>
      </c>
      <c r="DH27" s="53">
        <f>Projektarbeit!DH27</f>
        <v>0</v>
      </c>
      <c r="DI27" s="53">
        <f>Projektarbeit!DI27</f>
        <v>0</v>
      </c>
      <c r="DJ27" s="53">
        <f>Projektarbeit!DJ27</f>
        <v>0</v>
      </c>
      <c r="DK27" s="53">
        <f>Projektarbeit!DK27</f>
        <v>0</v>
      </c>
      <c r="DL27" s="53">
        <f>Projektarbeit!DL27</f>
        <v>0</v>
      </c>
      <c r="DM27" s="53">
        <f>Projektarbeit!DM27</f>
        <v>0</v>
      </c>
      <c r="DN27" s="53">
        <f>Projektarbeit!DN27</f>
        <v>0</v>
      </c>
      <c r="DO27" s="53">
        <f>Projektarbeit!DO27</f>
        <v>0</v>
      </c>
      <c r="DP27" s="53">
        <f>Projektarbeit!DP27</f>
        <v>0</v>
      </c>
      <c r="DQ27" s="53">
        <f>Projektarbeit!DQ27</f>
        <v>0</v>
      </c>
      <c r="DR27" s="53">
        <f>Projektarbeit!DR27</f>
        <v>0</v>
      </c>
      <c r="DS27" s="53">
        <f>Projektarbeit!DS27</f>
        <v>0</v>
      </c>
      <c r="DT27" s="53">
        <f>Projektarbeit!DT27</f>
        <v>0</v>
      </c>
      <c r="DU27" s="53">
        <f>Projektarbeit!DU27</f>
        <v>0</v>
      </c>
      <c r="DV27" s="53">
        <f>Projektarbeit!DV27</f>
        <v>0</v>
      </c>
      <c r="DW27" s="53">
        <f>Projektarbeit!DW27</f>
        <v>0</v>
      </c>
      <c r="DX27" s="53">
        <f>Projektarbeit!DX27</f>
        <v>0</v>
      </c>
      <c r="DY27" s="53">
        <f>Projektarbeit!DY27</f>
        <v>0</v>
      </c>
      <c r="DZ27" s="53">
        <f>Projektarbeit!DZ27</f>
        <v>0</v>
      </c>
      <c r="EA27" s="53">
        <f>Projektarbeit!EA27</f>
        <v>0</v>
      </c>
      <c r="EB27" s="53">
        <f>Projektarbeit!EB27</f>
        <v>0</v>
      </c>
      <c r="EC27" s="53">
        <f>Projektarbeit!EC27</f>
        <v>0</v>
      </c>
      <c r="ED27" s="53">
        <f>Projektarbeit!ED27</f>
        <v>0</v>
      </c>
      <c r="EE27" s="53">
        <f>Projektarbeit!EE27</f>
        <v>0</v>
      </c>
      <c r="EF27" s="53">
        <f>Projektarbeit!EF27</f>
        <v>0</v>
      </c>
      <c r="EG27" s="53">
        <f>Projektarbeit!EG27</f>
        <v>0</v>
      </c>
      <c r="EH27" s="53">
        <f>Projektarbeit!EH27</f>
        <v>0</v>
      </c>
      <c r="EI27" s="53">
        <f>Projektarbeit!EI27</f>
        <v>0</v>
      </c>
      <c r="EJ27" s="53">
        <f>Projektarbeit!EJ27</f>
        <v>0</v>
      </c>
      <c r="EK27" s="53">
        <f>Projektarbeit!EK27</f>
        <v>0</v>
      </c>
      <c r="EL27" s="53">
        <f>Projektarbeit!EL27</f>
        <v>0</v>
      </c>
      <c r="EM27" s="53">
        <f>Projektarbeit!EM27</f>
        <v>0</v>
      </c>
      <c r="EN27" s="53">
        <f>Projektarbeit!EN27</f>
        <v>0</v>
      </c>
      <c r="EO27" s="53">
        <f>Projektarbeit!EO27</f>
        <v>0</v>
      </c>
      <c r="EP27" s="53">
        <f>Projektarbeit!EP27</f>
        <v>0</v>
      </c>
      <c r="EQ27" s="53">
        <f>Projektarbeit!EQ27</f>
        <v>0</v>
      </c>
      <c r="ER27" s="50"/>
    </row>
    <row r="28" spans="1:148" ht="79.900000000000006" customHeight="1" x14ac:dyDescent="0.2">
      <c r="A28" s="53">
        <f>Projektarbeit!A28</f>
        <v>0</v>
      </c>
      <c r="B28" s="54">
        <f>Projektarbeit!B28</f>
        <v>0</v>
      </c>
      <c r="C28" s="53">
        <f>Projektarbeit!C28</f>
        <v>0</v>
      </c>
      <c r="D28" s="54">
        <f>Projektarbeit!D28</f>
        <v>0</v>
      </c>
      <c r="E28" s="54">
        <f>Projektarbeit!E28</f>
        <v>0</v>
      </c>
      <c r="F28" s="54">
        <f>Projektarbeit!F28</f>
        <v>0</v>
      </c>
      <c r="G28" s="54">
        <f>Projektarbeit!G28</f>
        <v>0</v>
      </c>
      <c r="H28" s="54">
        <f>Projektarbeit!H28</f>
        <v>0</v>
      </c>
      <c r="I28" s="54">
        <f>Projektarbeit!I28</f>
        <v>0</v>
      </c>
      <c r="J28" s="54">
        <f>Projektarbeit!J28</f>
        <v>0</v>
      </c>
      <c r="K28" s="54">
        <f>Projektarbeit!K28</f>
        <v>0</v>
      </c>
      <c r="L28" s="54">
        <f>Projektarbeit!L28</f>
        <v>0</v>
      </c>
      <c r="M28" s="54">
        <f>Projektarbeit!M28</f>
        <v>0</v>
      </c>
      <c r="N28" s="54">
        <f>Projektarbeit!N28</f>
        <v>0</v>
      </c>
      <c r="O28" s="54">
        <f>Projektarbeit!O28</f>
        <v>0</v>
      </c>
      <c r="P28" s="54">
        <f>Projektarbeit!P28</f>
        <v>0</v>
      </c>
      <c r="Q28" s="54">
        <f>Projektarbeit!Q28</f>
        <v>0</v>
      </c>
      <c r="R28" s="54">
        <f>Projektarbeit!R28</f>
        <v>0</v>
      </c>
      <c r="S28" s="54">
        <f>Projektarbeit!S28</f>
        <v>0</v>
      </c>
      <c r="T28" s="54">
        <f>Projektarbeit!T28</f>
        <v>0</v>
      </c>
      <c r="U28" s="54">
        <f>Projektarbeit!U28</f>
        <v>0</v>
      </c>
      <c r="V28" s="54">
        <f>Projektarbeit!V28</f>
        <v>0</v>
      </c>
      <c r="W28" s="53">
        <f>Projektarbeit!W28</f>
        <v>0</v>
      </c>
      <c r="X28" s="53">
        <f>Projektarbeit!X28</f>
        <v>0</v>
      </c>
      <c r="Y28" s="53">
        <f>Projektarbeit!Y28</f>
        <v>0</v>
      </c>
      <c r="Z28" s="53">
        <f>Projektarbeit!Z28</f>
        <v>0</v>
      </c>
      <c r="AA28" s="53">
        <f>Projektarbeit!AA28</f>
        <v>0</v>
      </c>
      <c r="AB28" s="53">
        <f>Projektarbeit!AB28</f>
        <v>0</v>
      </c>
      <c r="AC28" s="53">
        <f>Projektarbeit!AC28</f>
        <v>0</v>
      </c>
      <c r="AD28" s="53">
        <f>Projektarbeit!AD28</f>
        <v>0</v>
      </c>
      <c r="AE28" s="53">
        <f>Projektarbeit!AE28</f>
        <v>0</v>
      </c>
      <c r="AF28" s="53">
        <f>Projektarbeit!AF28</f>
        <v>0</v>
      </c>
      <c r="AG28" s="53">
        <f>Projektarbeit!AG28</f>
        <v>0</v>
      </c>
      <c r="AH28" s="53">
        <f>Projektarbeit!AH28</f>
        <v>0</v>
      </c>
      <c r="AI28" s="53">
        <f>Projektarbeit!AI28</f>
        <v>0</v>
      </c>
      <c r="AJ28" s="53">
        <f>Projektarbeit!AJ28</f>
        <v>0</v>
      </c>
      <c r="AK28" s="53">
        <f>Projektarbeit!AK28</f>
        <v>0</v>
      </c>
      <c r="AL28" s="53">
        <f>Projektarbeit!AL28</f>
        <v>0</v>
      </c>
      <c r="AM28" s="53">
        <f>Projektarbeit!AM28</f>
        <v>0</v>
      </c>
      <c r="AN28" s="53">
        <f>Projektarbeit!AN28</f>
        <v>0</v>
      </c>
      <c r="AO28" s="53">
        <f>Projektarbeit!AO28</f>
        <v>0</v>
      </c>
      <c r="AP28" s="53">
        <f>Projektarbeit!AP28</f>
        <v>0</v>
      </c>
      <c r="AQ28" s="53">
        <f>Projektarbeit!AQ28</f>
        <v>0</v>
      </c>
      <c r="AR28" s="53">
        <f>Projektarbeit!AR28</f>
        <v>0</v>
      </c>
      <c r="AS28" s="53">
        <f>Projektarbeit!AS28</f>
        <v>0</v>
      </c>
      <c r="AT28" s="53">
        <f>Projektarbeit!AT28</f>
        <v>0</v>
      </c>
      <c r="AU28" s="53">
        <f>Projektarbeit!AU28</f>
        <v>0</v>
      </c>
      <c r="AV28" s="53">
        <f>Projektarbeit!AV28</f>
        <v>0</v>
      </c>
      <c r="AW28" s="53">
        <f>Projektarbeit!AW28</f>
        <v>0</v>
      </c>
      <c r="AX28" s="53">
        <f>Projektarbeit!AX28</f>
        <v>0</v>
      </c>
      <c r="AY28" s="53">
        <f>Projektarbeit!AY28</f>
        <v>0</v>
      </c>
      <c r="AZ28" s="53">
        <f>Projektarbeit!AZ28</f>
        <v>0</v>
      </c>
      <c r="BA28" s="53">
        <f>Projektarbeit!BA28</f>
        <v>0</v>
      </c>
      <c r="BB28" s="53">
        <f>Projektarbeit!BB28</f>
        <v>0</v>
      </c>
      <c r="BC28" s="53">
        <f>Projektarbeit!BC28</f>
        <v>0</v>
      </c>
      <c r="BD28" s="53">
        <f>Projektarbeit!BD28</f>
        <v>0</v>
      </c>
      <c r="BE28" s="53">
        <f>Projektarbeit!BE28</f>
        <v>0</v>
      </c>
      <c r="BF28" s="53">
        <f>Projektarbeit!BF28</f>
        <v>0</v>
      </c>
      <c r="BG28" s="53">
        <f>Projektarbeit!BG28</f>
        <v>0</v>
      </c>
      <c r="BH28" s="53">
        <f>Projektarbeit!BH28</f>
        <v>0</v>
      </c>
      <c r="BI28" s="53">
        <f>Projektarbeit!BI28</f>
        <v>0</v>
      </c>
      <c r="BJ28" s="53">
        <f>Projektarbeit!BJ28</f>
        <v>0</v>
      </c>
      <c r="BK28" s="53">
        <f>Projektarbeit!BK28</f>
        <v>0</v>
      </c>
      <c r="BL28" s="53">
        <f>Projektarbeit!BL28</f>
        <v>0</v>
      </c>
      <c r="BM28" s="53">
        <f>Projektarbeit!BM28</f>
        <v>0</v>
      </c>
      <c r="BN28" s="53">
        <f>Projektarbeit!BN28</f>
        <v>0</v>
      </c>
      <c r="BO28" s="53">
        <f>Projektarbeit!BO28</f>
        <v>0</v>
      </c>
      <c r="BP28" s="53">
        <f>Projektarbeit!BP28</f>
        <v>0</v>
      </c>
      <c r="BQ28" s="53">
        <f>Projektarbeit!BQ28</f>
        <v>0</v>
      </c>
      <c r="BR28" s="53">
        <f>Projektarbeit!BR28</f>
        <v>0</v>
      </c>
      <c r="BS28" s="53">
        <f>Projektarbeit!BS28</f>
        <v>0</v>
      </c>
      <c r="BT28" s="53">
        <f>Projektarbeit!BT28</f>
        <v>0</v>
      </c>
      <c r="BU28" s="53">
        <f>Projektarbeit!BU28</f>
        <v>0</v>
      </c>
      <c r="BV28" s="53">
        <f>Projektarbeit!BV28</f>
        <v>0</v>
      </c>
      <c r="BW28" s="53">
        <f>Projektarbeit!BW28</f>
        <v>0</v>
      </c>
      <c r="BX28" s="53">
        <f>Projektarbeit!BX28</f>
        <v>0</v>
      </c>
      <c r="BY28" s="53">
        <f>Projektarbeit!BY28</f>
        <v>0</v>
      </c>
      <c r="BZ28" s="53">
        <f>Projektarbeit!BZ28</f>
        <v>0</v>
      </c>
      <c r="CA28" s="53">
        <f>Projektarbeit!CA28</f>
        <v>0</v>
      </c>
      <c r="CB28" s="53">
        <f>Projektarbeit!CB28</f>
        <v>0</v>
      </c>
      <c r="CC28" s="53">
        <f>Projektarbeit!CC28</f>
        <v>0</v>
      </c>
      <c r="CD28" s="53">
        <f>Projektarbeit!CD28</f>
        <v>0</v>
      </c>
      <c r="CE28" s="53">
        <f>Projektarbeit!CE28</f>
        <v>0</v>
      </c>
      <c r="CF28" s="53">
        <f>Projektarbeit!CF28</f>
        <v>0</v>
      </c>
      <c r="CG28" s="53">
        <f>Projektarbeit!CG28</f>
        <v>0</v>
      </c>
      <c r="CH28" s="53">
        <f>Projektarbeit!CH28</f>
        <v>0</v>
      </c>
      <c r="CI28" s="53">
        <f>Projektarbeit!CI28</f>
        <v>0</v>
      </c>
      <c r="CJ28" s="53">
        <f>Projektarbeit!CJ28</f>
        <v>0</v>
      </c>
      <c r="CK28" s="53">
        <f>Projektarbeit!CK28</f>
        <v>0</v>
      </c>
      <c r="CL28" s="53">
        <f>Projektarbeit!CL28</f>
        <v>0</v>
      </c>
      <c r="CM28" s="53">
        <f>Projektarbeit!CM28</f>
        <v>0</v>
      </c>
      <c r="CN28" s="53">
        <f>Projektarbeit!CN28</f>
        <v>0</v>
      </c>
      <c r="CO28" s="53">
        <f>Projektarbeit!CO28</f>
        <v>0</v>
      </c>
      <c r="CP28" s="53">
        <f>Projektarbeit!CP28</f>
        <v>0</v>
      </c>
      <c r="CQ28" s="53">
        <f>Projektarbeit!CQ28</f>
        <v>0</v>
      </c>
      <c r="CR28" s="53">
        <f>Projektarbeit!CR28</f>
        <v>0</v>
      </c>
      <c r="CS28" s="53">
        <f>Projektarbeit!CS28</f>
        <v>0</v>
      </c>
      <c r="CT28" s="53">
        <f>Projektarbeit!CT28</f>
        <v>0</v>
      </c>
      <c r="CU28" s="53">
        <f>Projektarbeit!CU28</f>
        <v>0</v>
      </c>
      <c r="CV28" s="53">
        <f>Projektarbeit!CV28</f>
        <v>0</v>
      </c>
      <c r="CW28" s="53">
        <f>Projektarbeit!CW28</f>
        <v>0</v>
      </c>
      <c r="CX28" s="53">
        <f>Projektarbeit!CX28</f>
        <v>0</v>
      </c>
      <c r="CY28" s="53">
        <f>Projektarbeit!CY28</f>
        <v>0</v>
      </c>
      <c r="CZ28" s="53">
        <f>Projektarbeit!CZ28</f>
        <v>0</v>
      </c>
      <c r="DA28" s="53">
        <f>Projektarbeit!DA28</f>
        <v>0</v>
      </c>
      <c r="DB28" s="53">
        <f>Projektarbeit!DB28</f>
        <v>0</v>
      </c>
      <c r="DC28" s="53">
        <f>Projektarbeit!DC28</f>
        <v>0</v>
      </c>
      <c r="DD28" s="53">
        <f>Projektarbeit!DD28</f>
        <v>0</v>
      </c>
      <c r="DE28" s="53">
        <f>Projektarbeit!DE28</f>
        <v>0</v>
      </c>
      <c r="DF28" s="53">
        <f>Projektarbeit!DF28</f>
        <v>0</v>
      </c>
      <c r="DG28" s="53">
        <f>Projektarbeit!DG28</f>
        <v>0</v>
      </c>
      <c r="DH28" s="53">
        <f>Projektarbeit!DH28</f>
        <v>0</v>
      </c>
      <c r="DI28" s="53">
        <f>Projektarbeit!DI28</f>
        <v>0</v>
      </c>
      <c r="DJ28" s="53">
        <f>Projektarbeit!DJ28</f>
        <v>0</v>
      </c>
      <c r="DK28" s="53">
        <f>Projektarbeit!DK28</f>
        <v>0</v>
      </c>
      <c r="DL28" s="53">
        <f>Projektarbeit!DL28</f>
        <v>0</v>
      </c>
      <c r="DM28" s="53">
        <f>Projektarbeit!DM28</f>
        <v>0</v>
      </c>
      <c r="DN28" s="53">
        <f>Projektarbeit!DN28</f>
        <v>0</v>
      </c>
      <c r="DO28" s="53">
        <f>Projektarbeit!DO28</f>
        <v>0</v>
      </c>
      <c r="DP28" s="53">
        <f>Projektarbeit!DP28</f>
        <v>0</v>
      </c>
      <c r="DQ28" s="53">
        <f>Projektarbeit!DQ28</f>
        <v>0</v>
      </c>
      <c r="DR28" s="53">
        <f>Projektarbeit!DR28</f>
        <v>0</v>
      </c>
      <c r="DS28" s="53">
        <f>Projektarbeit!DS28</f>
        <v>0</v>
      </c>
      <c r="DT28" s="53">
        <f>Projektarbeit!DT28</f>
        <v>0</v>
      </c>
      <c r="DU28" s="53">
        <f>Projektarbeit!DU28</f>
        <v>0</v>
      </c>
      <c r="DV28" s="53">
        <f>Projektarbeit!DV28</f>
        <v>0</v>
      </c>
      <c r="DW28" s="53">
        <f>Projektarbeit!DW28</f>
        <v>0</v>
      </c>
      <c r="DX28" s="53">
        <f>Projektarbeit!DX28</f>
        <v>0</v>
      </c>
      <c r="DY28" s="53">
        <f>Projektarbeit!DY28</f>
        <v>0</v>
      </c>
      <c r="DZ28" s="53">
        <f>Projektarbeit!DZ28</f>
        <v>0</v>
      </c>
      <c r="EA28" s="53">
        <f>Projektarbeit!EA28</f>
        <v>0</v>
      </c>
      <c r="EB28" s="53">
        <f>Projektarbeit!EB28</f>
        <v>0</v>
      </c>
      <c r="EC28" s="53">
        <f>Projektarbeit!EC28</f>
        <v>0</v>
      </c>
      <c r="ED28" s="53">
        <f>Projektarbeit!ED28</f>
        <v>0</v>
      </c>
      <c r="EE28" s="53">
        <f>Projektarbeit!EE28</f>
        <v>0</v>
      </c>
      <c r="EF28" s="53">
        <f>Projektarbeit!EF28</f>
        <v>0</v>
      </c>
      <c r="EG28" s="53">
        <f>Projektarbeit!EG28</f>
        <v>0</v>
      </c>
      <c r="EH28" s="53">
        <f>Projektarbeit!EH28</f>
        <v>0</v>
      </c>
      <c r="EI28" s="53">
        <f>Projektarbeit!EI28</f>
        <v>0</v>
      </c>
      <c r="EJ28" s="53">
        <f>Projektarbeit!EJ28</f>
        <v>0</v>
      </c>
      <c r="EK28" s="53">
        <f>Projektarbeit!EK28</f>
        <v>0</v>
      </c>
      <c r="EL28" s="53">
        <f>Projektarbeit!EL28</f>
        <v>0</v>
      </c>
      <c r="EM28" s="53">
        <f>Projektarbeit!EM28</f>
        <v>0</v>
      </c>
      <c r="EN28" s="53">
        <f>Projektarbeit!EN28</f>
        <v>0</v>
      </c>
      <c r="EO28" s="53">
        <f>Projektarbeit!EO28</f>
        <v>0</v>
      </c>
      <c r="EP28" s="53">
        <f>Projektarbeit!EP28</f>
        <v>0</v>
      </c>
      <c r="EQ28" s="53">
        <f>Projektarbeit!EQ28</f>
        <v>0</v>
      </c>
      <c r="ER28" s="50"/>
    </row>
    <row r="29" spans="1:148" ht="79.900000000000006" customHeight="1" x14ac:dyDescent="0.2">
      <c r="A29" s="53">
        <f>Projektarbeit!A29</f>
        <v>0</v>
      </c>
      <c r="B29" s="54">
        <f>Projektarbeit!B29</f>
        <v>0</v>
      </c>
      <c r="C29" s="53">
        <f>Projektarbeit!C29</f>
        <v>0</v>
      </c>
      <c r="D29" s="54">
        <f>Projektarbeit!D29</f>
        <v>0</v>
      </c>
      <c r="E29" s="54">
        <f>Projektarbeit!E29</f>
        <v>0</v>
      </c>
      <c r="F29" s="54">
        <f>Projektarbeit!F29</f>
        <v>0</v>
      </c>
      <c r="G29" s="54">
        <f>Projektarbeit!G29</f>
        <v>0</v>
      </c>
      <c r="H29" s="54">
        <f>Projektarbeit!H29</f>
        <v>0</v>
      </c>
      <c r="I29" s="54">
        <f>Projektarbeit!I29</f>
        <v>0</v>
      </c>
      <c r="J29" s="54">
        <f>Projektarbeit!J29</f>
        <v>0</v>
      </c>
      <c r="K29" s="54">
        <f>Projektarbeit!K29</f>
        <v>0</v>
      </c>
      <c r="L29" s="54">
        <f>Projektarbeit!L29</f>
        <v>0</v>
      </c>
      <c r="M29" s="54">
        <f>Projektarbeit!M29</f>
        <v>0</v>
      </c>
      <c r="N29" s="54">
        <f>Projektarbeit!N29</f>
        <v>0</v>
      </c>
      <c r="O29" s="54">
        <f>Projektarbeit!O29</f>
        <v>0</v>
      </c>
      <c r="P29" s="54">
        <f>Projektarbeit!P29</f>
        <v>0</v>
      </c>
      <c r="Q29" s="54">
        <f>Projektarbeit!Q29</f>
        <v>0</v>
      </c>
      <c r="R29" s="54">
        <f>Projektarbeit!R29</f>
        <v>0</v>
      </c>
      <c r="S29" s="54">
        <f>Projektarbeit!S29</f>
        <v>0</v>
      </c>
      <c r="T29" s="54">
        <f>Projektarbeit!T29</f>
        <v>0</v>
      </c>
      <c r="U29" s="54">
        <f>Projektarbeit!U29</f>
        <v>0</v>
      </c>
      <c r="V29" s="54">
        <f>Projektarbeit!V29</f>
        <v>0</v>
      </c>
      <c r="W29" s="53">
        <f>Projektarbeit!W29</f>
        <v>0</v>
      </c>
      <c r="X29" s="53">
        <f>Projektarbeit!X29</f>
        <v>0</v>
      </c>
      <c r="Y29" s="53">
        <f>Projektarbeit!Y29</f>
        <v>0</v>
      </c>
      <c r="Z29" s="53">
        <f>Projektarbeit!Z29</f>
        <v>0</v>
      </c>
      <c r="AA29" s="53">
        <f>Projektarbeit!AA29</f>
        <v>0</v>
      </c>
      <c r="AB29" s="53">
        <f>Projektarbeit!AB29</f>
        <v>0</v>
      </c>
      <c r="AC29" s="53">
        <f>Projektarbeit!AC29</f>
        <v>0</v>
      </c>
      <c r="AD29" s="53">
        <f>Projektarbeit!AD29</f>
        <v>0</v>
      </c>
      <c r="AE29" s="53">
        <f>Projektarbeit!AE29</f>
        <v>0</v>
      </c>
      <c r="AF29" s="53">
        <f>Projektarbeit!AF29</f>
        <v>0</v>
      </c>
      <c r="AG29" s="53">
        <f>Projektarbeit!AG29</f>
        <v>0</v>
      </c>
      <c r="AH29" s="53">
        <f>Projektarbeit!AH29</f>
        <v>0</v>
      </c>
      <c r="AI29" s="53">
        <f>Projektarbeit!AI29</f>
        <v>0</v>
      </c>
      <c r="AJ29" s="53">
        <f>Projektarbeit!AJ29</f>
        <v>0</v>
      </c>
      <c r="AK29" s="53">
        <f>Projektarbeit!AK29</f>
        <v>0</v>
      </c>
      <c r="AL29" s="53">
        <f>Projektarbeit!AL29</f>
        <v>0</v>
      </c>
      <c r="AM29" s="53">
        <f>Projektarbeit!AM29</f>
        <v>0</v>
      </c>
      <c r="AN29" s="53">
        <f>Projektarbeit!AN29</f>
        <v>0</v>
      </c>
      <c r="AO29" s="53">
        <f>Projektarbeit!AO29</f>
        <v>0</v>
      </c>
      <c r="AP29" s="53">
        <f>Projektarbeit!AP29</f>
        <v>0</v>
      </c>
      <c r="AQ29" s="53">
        <f>Projektarbeit!AQ29</f>
        <v>0</v>
      </c>
      <c r="AR29" s="53">
        <f>Projektarbeit!AR29</f>
        <v>0</v>
      </c>
      <c r="AS29" s="53">
        <f>Projektarbeit!AS29</f>
        <v>0</v>
      </c>
      <c r="AT29" s="53">
        <f>Projektarbeit!AT29</f>
        <v>0</v>
      </c>
      <c r="AU29" s="53">
        <f>Projektarbeit!AU29</f>
        <v>0</v>
      </c>
      <c r="AV29" s="53">
        <f>Projektarbeit!AV29</f>
        <v>0</v>
      </c>
      <c r="AW29" s="53">
        <f>Projektarbeit!AW29</f>
        <v>0</v>
      </c>
      <c r="AX29" s="53">
        <f>Projektarbeit!AX29</f>
        <v>0</v>
      </c>
      <c r="AY29" s="53">
        <f>Projektarbeit!AY29</f>
        <v>0</v>
      </c>
      <c r="AZ29" s="53">
        <f>Projektarbeit!AZ29</f>
        <v>0</v>
      </c>
      <c r="BA29" s="53">
        <f>Projektarbeit!BA29</f>
        <v>0</v>
      </c>
      <c r="BB29" s="53">
        <f>Projektarbeit!BB29</f>
        <v>0</v>
      </c>
      <c r="BC29" s="53">
        <f>Projektarbeit!BC29</f>
        <v>0</v>
      </c>
      <c r="BD29" s="53">
        <f>Projektarbeit!BD29</f>
        <v>0</v>
      </c>
      <c r="BE29" s="53">
        <f>Projektarbeit!BE29</f>
        <v>0</v>
      </c>
      <c r="BF29" s="53">
        <f>Projektarbeit!BF29</f>
        <v>0</v>
      </c>
      <c r="BG29" s="53">
        <f>Projektarbeit!BG29</f>
        <v>0</v>
      </c>
      <c r="BH29" s="53">
        <f>Projektarbeit!BH29</f>
        <v>0</v>
      </c>
      <c r="BI29" s="53">
        <f>Projektarbeit!BI29</f>
        <v>0</v>
      </c>
      <c r="BJ29" s="53">
        <f>Projektarbeit!BJ29</f>
        <v>0</v>
      </c>
      <c r="BK29" s="53">
        <f>Projektarbeit!BK29</f>
        <v>0</v>
      </c>
      <c r="BL29" s="53">
        <f>Projektarbeit!BL29</f>
        <v>0</v>
      </c>
      <c r="BM29" s="53">
        <f>Projektarbeit!BM29</f>
        <v>0</v>
      </c>
      <c r="BN29" s="53">
        <f>Projektarbeit!BN29</f>
        <v>0</v>
      </c>
      <c r="BO29" s="53">
        <f>Projektarbeit!BO29</f>
        <v>0</v>
      </c>
      <c r="BP29" s="53">
        <f>Projektarbeit!BP29</f>
        <v>0</v>
      </c>
      <c r="BQ29" s="53">
        <f>Projektarbeit!BQ29</f>
        <v>0</v>
      </c>
      <c r="BR29" s="53">
        <f>Projektarbeit!BR29</f>
        <v>0</v>
      </c>
      <c r="BS29" s="53">
        <f>Projektarbeit!BS29</f>
        <v>0</v>
      </c>
      <c r="BT29" s="53">
        <f>Projektarbeit!BT29</f>
        <v>0</v>
      </c>
      <c r="BU29" s="53">
        <f>Projektarbeit!BU29</f>
        <v>0</v>
      </c>
      <c r="BV29" s="53">
        <f>Projektarbeit!BV29</f>
        <v>0</v>
      </c>
      <c r="BW29" s="53">
        <f>Projektarbeit!BW29</f>
        <v>0</v>
      </c>
      <c r="BX29" s="53">
        <f>Projektarbeit!BX29</f>
        <v>0</v>
      </c>
      <c r="BY29" s="53">
        <f>Projektarbeit!BY29</f>
        <v>0</v>
      </c>
      <c r="BZ29" s="53">
        <f>Projektarbeit!BZ29</f>
        <v>0</v>
      </c>
      <c r="CA29" s="53">
        <f>Projektarbeit!CA29</f>
        <v>0</v>
      </c>
      <c r="CB29" s="53">
        <f>Projektarbeit!CB29</f>
        <v>0</v>
      </c>
      <c r="CC29" s="53">
        <f>Projektarbeit!CC29</f>
        <v>0</v>
      </c>
      <c r="CD29" s="53">
        <f>Projektarbeit!CD29</f>
        <v>0</v>
      </c>
      <c r="CE29" s="53">
        <f>Projektarbeit!CE29</f>
        <v>0</v>
      </c>
      <c r="CF29" s="53">
        <f>Projektarbeit!CF29</f>
        <v>0</v>
      </c>
      <c r="CG29" s="53">
        <f>Projektarbeit!CG29</f>
        <v>0</v>
      </c>
      <c r="CH29" s="53">
        <f>Projektarbeit!CH29</f>
        <v>0</v>
      </c>
      <c r="CI29" s="53">
        <f>Projektarbeit!CI29</f>
        <v>0</v>
      </c>
      <c r="CJ29" s="53">
        <f>Projektarbeit!CJ29</f>
        <v>0</v>
      </c>
      <c r="CK29" s="53">
        <f>Projektarbeit!CK29</f>
        <v>0</v>
      </c>
      <c r="CL29" s="53">
        <f>Projektarbeit!CL29</f>
        <v>0</v>
      </c>
      <c r="CM29" s="53">
        <f>Projektarbeit!CM29</f>
        <v>0</v>
      </c>
      <c r="CN29" s="53">
        <f>Projektarbeit!CN29</f>
        <v>0</v>
      </c>
      <c r="CO29" s="53">
        <f>Projektarbeit!CO29</f>
        <v>0</v>
      </c>
      <c r="CP29" s="53">
        <f>Projektarbeit!CP29</f>
        <v>0</v>
      </c>
      <c r="CQ29" s="53">
        <f>Projektarbeit!CQ29</f>
        <v>0</v>
      </c>
      <c r="CR29" s="53">
        <f>Projektarbeit!CR29</f>
        <v>0</v>
      </c>
      <c r="CS29" s="53">
        <f>Projektarbeit!CS29</f>
        <v>0</v>
      </c>
      <c r="CT29" s="53">
        <f>Projektarbeit!CT29</f>
        <v>0</v>
      </c>
      <c r="CU29" s="53">
        <f>Projektarbeit!CU29</f>
        <v>0</v>
      </c>
      <c r="CV29" s="53">
        <f>Projektarbeit!CV29</f>
        <v>0</v>
      </c>
      <c r="CW29" s="53">
        <f>Projektarbeit!CW29</f>
        <v>0</v>
      </c>
      <c r="CX29" s="53">
        <f>Projektarbeit!CX29</f>
        <v>0</v>
      </c>
      <c r="CY29" s="53">
        <f>Projektarbeit!CY29</f>
        <v>0</v>
      </c>
      <c r="CZ29" s="53">
        <f>Projektarbeit!CZ29</f>
        <v>0</v>
      </c>
      <c r="DA29" s="53">
        <f>Projektarbeit!DA29</f>
        <v>0</v>
      </c>
      <c r="DB29" s="53">
        <f>Projektarbeit!DB29</f>
        <v>0</v>
      </c>
      <c r="DC29" s="53">
        <f>Projektarbeit!DC29</f>
        <v>0</v>
      </c>
      <c r="DD29" s="53">
        <f>Projektarbeit!DD29</f>
        <v>0</v>
      </c>
      <c r="DE29" s="53">
        <f>Projektarbeit!DE29</f>
        <v>0</v>
      </c>
      <c r="DF29" s="53">
        <f>Projektarbeit!DF29</f>
        <v>0</v>
      </c>
      <c r="DG29" s="53">
        <f>Projektarbeit!DG29</f>
        <v>0</v>
      </c>
      <c r="DH29" s="53">
        <f>Projektarbeit!DH29</f>
        <v>0</v>
      </c>
      <c r="DI29" s="53">
        <f>Projektarbeit!DI29</f>
        <v>0</v>
      </c>
      <c r="DJ29" s="53">
        <f>Projektarbeit!DJ29</f>
        <v>0</v>
      </c>
      <c r="DK29" s="53">
        <f>Projektarbeit!DK29</f>
        <v>0</v>
      </c>
      <c r="DL29" s="53">
        <f>Projektarbeit!DL29</f>
        <v>0</v>
      </c>
      <c r="DM29" s="53">
        <f>Projektarbeit!DM29</f>
        <v>0</v>
      </c>
      <c r="DN29" s="53">
        <f>Projektarbeit!DN29</f>
        <v>0</v>
      </c>
      <c r="DO29" s="53">
        <f>Projektarbeit!DO29</f>
        <v>0</v>
      </c>
      <c r="DP29" s="53">
        <f>Projektarbeit!DP29</f>
        <v>0</v>
      </c>
      <c r="DQ29" s="53">
        <f>Projektarbeit!DQ29</f>
        <v>0</v>
      </c>
      <c r="DR29" s="53">
        <f>Projektarbeit!DR29</f>
        <v>0</v>
      </c>
      <c r="DS29" s="53">
        <f>Projektarbeit!DS29</f>
        <v>0</v>
      </c>
      <c r="DT29" s="53">
        <f>Projektarbeit!DT29</f>
        <v>0</v>
      </c>
      <c r="DU29" s="53">
        <f>Projektarbeit!DU29</f>
        <v>0</v>
      </c>
      <c r="DV29" s="53">
        <f>Projektarbeit!DV29</f>
        <v>0</v>
      </c>
      <c r="DW29" s="53">
        <f>Projektarbeit!DW29</f>
        <v>0</v>
      </c>
      <c r="DX29" s="53">
        <f>Projektarbeit!DX29</f>
        <v>0</v>
      </c>
      <c r="DY29" s="53">
        <f>Projektarbeit!DY29</f>
        <v>0</v>
      </c>
      <c r="DZ29" s="53">
        <f>Projektarbeit!DZ29</f>
        <v>0</v>
      </c>
      <c r="EA29" s="53">
        <f>Projektarbeit!EA29</f>
        <v>0</v>
      </c>
      <c r="EB29" s="53">
        <f>Projektarbeit!EB29</f>
        <v>0</v>
      </c>
      <c r="EC29" s="53">
        <f>Projektarbeit!EC29</f>
        <v>0</v>
      </c>
      <c r="ED29" s="53">
        <f>Projektarbeit!ED29</f>
        <v>0</v>
      </c>
      <c r="EE29" s="53">
        <f>Projektarbeit!EE29</f>
        <v>0</v>
      </c>
      <c r="EF29" s="53">
        <f>Projektarbeit!EF29</f>
        <v>0</v>
      </c>
      <c r="EG29" s="53">
        <f>Projektarbeit!EG29</f>
        <v>0</v>
      </c>
      <c r="EH29" s="53">
        <f>Projektarbeit!EH29</f>
        <v>0</v>
      </c>
      <c r="EI29" s="53">
        <f>Projektarbeit!EI29</f>
        <v>0</v>
      </c>
      <c r="EJ29" s="53">
        <f>Projektarbeit!EJ29</f>
        <v>0</v>
      </c>
      <c r="EK29" s="53">
        <f>Projektarbeit!EK29</f>
        <v>0</v>
      </c>
      <c r="EL29" s="53">
        <f>Projektarbeit!EL29</f>
        <v>0</v>
      </c>
      <c r="EM29" s="53">
        <f>Projektarbeit!EM29</f>
        <v>0</v>
      </c>
      <c r="EN29" s="53">
        <f>Projektarbeit!EN29</f>
        <v>0</v>
      </c>
      <c r="EO29" s="53">
        <f>Projektarbeit!EO29</f>
        <v>0</v>
      </c>
      <c r="EP29" s="53">
        <f>Projektarbeit!EP29</f>
        <v>0</v>
      </c>
      <c r="EQ29" s="53">
        <f>Projektarbeit!EQ29</f>
        <v>0</v>
      </c>
      <c r="ER29" s="50"/>
    </row>
    <row r="30" spans="1:148" ht="79.900000000000006" customHeight="1" x14ac:dyDescent="0.2">
      <c r="A30" s="53">
        <f>Projektarbeit!A30</f>
        <v>0</v>
      </c>
      <c r="B30" s="54">
        <f>Projektarbeit!B30</f>
        <v>0</v>
      </c>
      <c r="C30" s="53">
        <f>Projektarbeit!C30</f>
        <v>0</v>
      </c>
      <c r="D30" s="54">
        <f>Projektarbeit!D30</f>
        <v>0</v>
      </c>
      <c r="E30" s="54">
        <f>Projektarbeit!E30</f>
        <v>0</v>
      </c>
      <c r="F30" s="54">
        <f>Projektarbeit!F30</f>
        <v>0</v>
      </c>
      <c r="G30" s="54">
        <f>Projektarbeit!G30</f>
        <v>0</v>
      </c>
      <c r="H30" s="54">
        <f>Projektarbeit!H30</f>
        <v>0</v>
      </c>
      <c r="I30" s="54">
        <f>Projektarbeit!I30</f>
        <v>0</v>
      </c>
      <c r="J30" s="54">
        <f>Projektarbeit!J30</f>
        <v>0</v>
      </c>
      <c r="K30" s="54">
        <f>Projektarbeit!K30</f>
        <v>0</v>
      </c>
      <c r="L30" s="54">
        <f>Projektarbeit!L30</f>
        <v>0</v>
      </c>
      <c r="M30" s="54">
        <f>Projektarbeit!M30</f>
        <v>0</v>
      </c>
      <c r="N30" s="54">
        <f>Projektarbeit!N30</f>
        <v>0</v>
      </c>
      <c r="O30" s="54">
        <f>Projektarbeit!O30</f>
        <v>0</v>
      </c>
      <c r="P30" s="54">
        <f>Projektarbeit!P30</f>
        <v>0</v>
      </c>
      <c r="Q30" s="54">
        <f>Projektarbeit!Q30</f>
        <v>0</v>
      </c>
      <c r="R30" s="54">
        <f>Projektarbeit!R30</f>
        <v>0</v>
      </c>
      <c r="S30" s="54">
        <f>Projektarbeit!S30</f>
        <v>0</v>
      </c>
      <c r="T30" s="54">
        <f>Projektarbeit!T30</f>
        <v>0</v>
      </c>
      <c r="U30" s="54">
        <f>Projektarbeit!U30</f>
        <v>0</v>
      </c>
      <c r="V30" s="54">
        <f>Projektarbeit!V30</f>
        <v>0</v>
      </c>
      <c r="W30" s="53">
        <f>Projektarbeit!W30</f>
        <v>0</v>
      </c>
      <c r="X30" s="53">
        <f>Projektarbeit!X30</f>
        <v>0</v>
      </c>
      <c r="Y30" s="53">
        <f>Projektarbeit!Y30</f>
        <v>0</v>
      </c>
      <c r="Z30" s="53">
        <f>Projektarbeit!Z30</f>
        <v>0</v>
      </c>
      <c r="AA30" s="53">
        <f>Projektarbeit!AA30</f>
        <v>0</v>
      </c>
      <c r="AB30" s="53">
        <f>Projektarbeit!AB30</f>
        <v>0</v>
      </c>
      <c r="AC30" s="53">
        <f>Projektarbeit!AC30</f>
        <v>0</v>
      </c>
      <c r="AD30" s="53">
        <f>Projektarbeit!AD30</f>
        <v>0</v>
      </c>
      <c r="AE30" s="53">
        <f>Projektarbeit!AE30</f>
        <v>0</v>
      </c>
      <c r="AF30" s="53">
        <f>Projektarbeit!AF30</f>
        <v>0</v>
      </c>
      <c r="AG30" s="53">
        <f>Projektarbeit!AG30</f>
        <v>0</v>
      </c>
      <c r="AH30" s="53">
        <f>Projektarbeit!AH30</f>
        <v>0</v>
      </c>
      <c r="AI30" s="53">
        <f>Projektarbeit!AI30</f>
        <v>0</v>
      </c>
      <c r="AJ30" s="53">
        <f>Projektarbeit!AJ30</f>
        <v>0</v>
      </c>
      <c r="AK30" s="53">
        <f>Projektarbeit!AK30</f>
        <v>0</v>
      </c>
      <c r="AL30" s="53">
        <f>Projektarbeit!AL30</f>
        <v>0</v>
      </c>
      <c r="AM30" s="53">
        <f>Projektarbeit!AM30</f>
        <v>0</v>
      </c>
      <c r="AN30" s="53">
        <f>Projektarbeit!AN30</f>
        <v>0</v>
      </c>
      <c r="AO30" s="53">
        <f>Projektarbeit!AO30</f>
        <v>0</v>
      </c>
      <c r="AP30" s="53">
        <f>Projektarbeit!AP30</f>
        <v>0</v>
      </c>
      <c r="AQ30" s="53">
        <f>Projektarbeit!AQ30</f>
        <v>0</v>
      </c>
      <c r="AR30" s="53">
        <f>Projektarbeit!AR30</f>
        <v>0</v>
      </c>
      <c r="AS30" s="53">
        <f>Projektarbeit!AS30</f>
        <v>0</v>
      </c>
      <c r="AT30" s="53">
        <f>Projektarbeit!AT30</f>
        <v>0</v>
      </c>
      <c r="AU30" s="53">
        <f>Projektarbeit!AU30</f>
        <v>0</v>
      </c>
      <c r="AV30" s="53">
        <f>Projektarbeit!AV30</f>
        <v>0</v>
      </c>
      <c r="AW30" s="53">
        <f>Projektarbeit!AW30</f>
        <v>0</v>
      </c>
      <c r="AX30" s="53">
        <f>Projektarbeit!AX30</f>
        <v>0</v>
      </c>
      <c r="AY30" s="53">
        <f>Projektarbeit!AY30</f>
        <v>0</v>
      </c>
      <c r="AZ30" s="53">
        <f>Projektarbeit!AZ30</f>
        <v>0</v>
      </c>
      <c r="BA30" s="53">
        <f>Projektarbeit!BA30</f>
        <v>0</v>
      </c>
      <c r="BB30" s="53">
        <f>Projektarbeit!BB30</f>
        <v>0</v>
      </c>
      <c r="BC30" s="53">
        <f>Projektarbeit!BC30</f>
        <v>0</v>
      </c>
      <c r="BD30" s="53">
        <f>Projektarbeit!BD30</f>
        <v>0</v>
      </c>
      <c r="BE30" s="53">
        <f>Projektarbeit!BE30</f>
        <v>0</v>
      </c>
      <c r="BF30" s="53">
        <f>Projektarbeit!BF30</f>
        <v>0</v>
      </c>
      <c r="BG30" s="53">
        <f>Projektarbeit!BG30</f>
        <v>0</v>
      </c>
      <c r="BH30" s="53">
        <f>Projektarbeit!BH30</f>
        <v>0</v>
      </c>
      <c r="BI30" s="53">
        <f>Projektarbeit!BI30</f>
        <v>0</v>
      </c>
      <c r="BJ30" s="53">
        <f>Projektarbeit!BJ30</f>
        <v>0</v>
      </c>
      <c r="BK30" s="53">
        <f>Projektarbeit!BK30</f>
        <v>0</v>
      </c>
      <c r="BL30" s="53">
        <f>Projektarbeit!BL30</f>
        <v>0</v>
      </c>
      <c r="BM30" s="53">
        <f>Projektarbeit!BM30</f>
        <v>0</v>
      </c>
      <c r="BN30" s="53">
        <f>Projektarbeit!BN30</f>
        <v>0</v>
      </c>
      <c r="BO30" s="53">
        <f>Projektarbeit!BO30</f>
        <v>0</v>
      </c>
      <c r="BP30" s="53">
        <f>Projektarbeit!BP30</f>
        <v>0</v>
      </c>
      <c r="BQ30" s="53">
        <f>Projektarbeit!BQ30</f>
        <v>0</v>
      </c>
      <c r="BR30" s="53">
        <f>Projektarbeit!BR30</f>
        <v>0</v>
      </c>
      <c r="BS30" s="53">
        <f>Projektarbeit!BS30</f>
        <v>0</v>
      </c>
      <c r="BT30" s="53">
        <f>Projektarbeit!BT30</f>
        <v>0</v>
      </c>
      <c r="BU30" s="53">
        <f>Projektarbeit!BU30</f>
        <v>0</v>
      </c>
      <c r="BV30" s="53">
        <f>Projektarbeit!BV30</f>
        <v>0</v>
      </c>
      <c r="BW30" s="53">
        <f>Projektarbeit!BW30</f>
        <v>0</v>
      </c>
      <c r="BX30" s="53">
        <f>Projektarbeit!BX30</f>
        <v>0</v>
      </c>
      <c r="BY30" s="53">
        <f>Projektarbeit!BY30</f>
        <v>0</v>
      </c>
      <c r="BZ30" s="53">
        <f>Projektarbeit!BZ30</f>
        <v>0</v>
      </c>
      <c r="CA30" s="53">
        <f>Projektarbeit!CA30</f>
        <v>0</v>
      </c>
      <c r="CB30" s="53">
        <f>Projektarbeit!CB30</f>
        <v>0</v>
      </c>
      <c r="CC30" s="53">
        <f>Projektarbeit!CC30</f>
        <v>0</v>
      </c>
      <c r="CD30" s="53">
        <f>Projektarbeit!CD30</f>
        <v>0</v>
      </c>
      <c r="CE30" s="53">
        <f>Projektarbeit!CE30</f>
        <v>0</v>
      </c>
      <c r="CF30" s="53">
        <f>Projektarbeit!CF30</f>
        <v>0</v>
      </c>
      <c r="CG30" s="53">
        <f>Projektarbeit!CG30</f>
        <v>0</v>
      </c>
      <c r="CH30" s="53">
        <f>Projektarbeit!CH30</f>
        <v>0</v>
      </c>
      <c r="CI30" s="53">
        <f>Projektarbeit!CI30</f>
        <v>0</v>
      </c>
      <c r="CJ30" s="53">
        <f>Projektarbeit!CJ30</f>
        <v>0</v>
      </c>
      <c r="CK30" s="53">
        <f>Projektarbeit!CK30</f>
        <v>0</v>
      </c>
      <c r="CL30" s="53">
        <f>Projektarbeit!CL30</f>
        <v>0</v>
      </c>
      <c r="CM30" s="53">
        <f>Projektarbeit!CM30</f>
        <v>0</v>
      </c>
      <c r="CN30" s="53">
        <f>Projektarbeit!CN30</f>
        <v>0</v>
      </c>
      <c r="CO30" s="53">
        <f>Projektarbeit!CO30</f>
        <v>0</v>
      </c>
      <c r="CP30" s="53">
        <f>Projektarbeit!CP30</f>
        <v>0</v>
      </c>
      <c r="CQ30" s="53">
        <f>Projektarbeit!CQ30</f>
        <v>0</v>
      </c>
      <c r="CR30" s="53">
        <f>Projektarbeit!CR30</f>
        <v>0</v>
      </c>
      <c r="CS30" s="53">
        <f>Projektarbeit!CS30</f>
        <v>0</v>
      </c>
      <c r="CT30" s="53">
        <f>Projektarbeit!CT30</f>
        <v>0</v>
      </c>
      <c r="CU30" s="53">
        <f>Projektarbeit!CU30</f>
        <v>0</v>
      </c>
      <c r="CV30" s="53">
        <f>Projektarbeit!CV30</f>
        <v>0</v>
      </c>
      <c r="CW30" s="53">
        <f>Projektarbeit!CW30</f>
        <v>0</v>
      </c>
      <c r="CX30" s="53">
        <f>Projektarbeit!CX30</f>
        <v>0</v>
      </c>
      <c r="CY30" s="53">
        <f>Projektarbeit!CY30</f>
        <v>0</v>
      </c>
      <c r="CZ30" s="53">
        <f>Projektarbeit!CZ30</f>
        <v>0</v>
      </c>
      <c r="DA30" s="53">
        <f>Projektarbeit!DA30</f>
        <v>0</v>
      </c>
      <c r="DB30" s="53">
        <f>Projektarbeit!DB30</f>
        <v>0</v>
      </c>
      <c r="DC30" s="53">
        <f>Projektarbeit!DC30</f>
        <v>0</v>
      </c>
      <c r="DD30" s="53">
        <f>Projektarbeit!DD30</f>
        <v>0</v>
      </c>
      <c r="DE30" s="53">
        <f>Projektarbeit!DE30</f>
        <v>0</v>
      </c>
      <c r="DF30" s="53">
        <f>Projektarbeit!DF30</f>
        <v>0</v>
      </c>
      <c r="DG30" s="53">
        <f>Projektarbeit!DG30</f>
        <v>0</v>
      </c>
      <c r="DH30" s="53">
        <f>Projektarbeit!DH30</f>
        <v>0</v>
      </c>
      <c r="DI30" s="53">
        <f>Projektarbeit!DI30</f>
        <v>0</v>
      </c>
      <c r="DJ30" s="53">
        <f>Projektarbeit!DJ30</f>
        <v>0</v>
      </c>
      <c r="DK30" s="53">
        <f>Projektarbeit!DK30</f>
        <v>0</v>
      </c>
      <c r="DL30" s="53">
        <f>Projektarbeit!DL30</f>
        <v>0</v>
      </c>
      <c r="DM30" s="53">
        <f>Projektarbeit!DM30</f>
        <v>0</v>
      </c>
      <c r="DN30" s="53">
        <f>Projektarbeit!DN30</f>
        <v>0</v>
      </c>
      <c r="DO30" s="53">
        <f>Projektarbeit!DO30</f>
        <v>0</v>
      </c>
      <c r="DP30" s="53">
        <f>Projektarbeit!DP30</f>
        <v>0</v>
      </c>
      <c r="DQ30" s="53">
        <f>Projektarbeit!DQ30</f>
        <v>0</v>
      </c>
      <c r="DR30" s="53">
        <f>Projektarbeit!DR30</f>
        <v>0</v>
      </c>
      <c r="DS30" s="53">
        <f>Projektarbeit!DS30</f>
        <v>0</v>
      </c>
      <c r="DT30" s="53">
        <f>Projektarbeit!DT30</f>
        <v>0</v>
      </c>
      <c r="DU30" s="53">
        <f>Projektarbeit!DU30</f>
        <v>0</v>
      </c>
      <c r="DV30" s="53">
        <f>Projektarbeit!DV30</f>
        <v>0</v>
      </c>
      <c r="DW30" s="53">
        <f>Projektarbeit!DW30</f>
        <v>0</v>
      </c>
      <c r="DX30" s="53">
        <f>Projektarbeit!DX30</f>
        <v>0</v>
      </c>
      <c r="DY30" s="53">
        <f>Projektarbeit!DY30</f>
        <v>0</v>
      </c>
      <c r="DZ30" s="53">
        <f>Projektarbeit!DZ30</f>
        <v>0</v>
      </c>
      <c r="EA30" s="53">
        <f>Projektarbeit!EA30</f>
        <v>0</v>
      </c>
      <c r="EB30" s="53">
        <f>Projektarbeit!EB30</f>
        <v>0</v>
      </c>
      <c r="EC30" s="53">
        <f>Projektarbeit!EC30</f>
        <v>0</v>
      </c>
      <c r="ED30" s="53">
        <f>Projektarbeit!ED30</f>
        <v>0</v>
      </c>
      <c r="EE30" s="53">
        <f>Projektarbeit!EE30</f>
        <v>0</v>
      </c>
      <c r="EF30" s="53">
        <f>Projektarbeit!EF30</f>
        <v>0</v>
      </c>
      <c r="EG30" s="53">
        <f>Projektarbeit!EG30</f>
        <v>0</v>
      </c>
      <c r="EH30" s="53">
        <f>Projektarbeit!EH30</f>
        <v>0</v>
      </c>
      <c r="EI30" s="53">
        <f>Projektarbeit!EI30</f>
        <v>0</v>
      </c>
      <c r="EJ30" s="53">
        <f>Projektarbeit!EJ30</f>
        <v>0</v>
      </c>
      <c r="EK30" s="53">
        <f>Projektarbeit!EK30</f>
        <v>0</v>
      </c>
      <c r="EL30" s="53">
        <f>Projektarbeit!EL30</f>
        <v>0</v>
      </c>
      <c r="EM30" s="53">
        <f>Projektarbeit!EM30</f>
        <v>0</v>
      </c>
      <c r="EN30" s="53">
        <f>Projektarbeit!EN30</f>
        <v>0</v>
      </c>
      <c r="EO30" s="53">
        <f>Projektarbeit!EO30</f>
        <v>0</v>
      </c>
      <c r="EP30" s="53">
        <f>Projektarbeit!EP30</f>
        <v>0</v>
      </c>
      <c r="EQ30" s="53">
        <f>Projektarbeit!EQ30</f>
        <v>0</v>
      </c>
      <c r="ER30" s="50"/>
    </row>
    <row r="31" spans="1:148" ht="79.900000000000006" customHeight="1" x14ac:dyDescent="0.2">
      <c r="A31" s="53">
        <f>Projektarbeit!A31</f>
        <v>0</v>
      </c>
      <c r="B31" s="54">
        <f>Projektarbeit!B31</f>
        <v>0</v>
      </c>
      <c r="C31" s="53">
        <f>Projektarbeit!C31</f>
        <v>0</v>
      </c>
      <c r="D31" s="54">
        <f>Projektarbeit!D31</f>
        <v>0</v>
      </c>
      <c r="E31" s="54">
        <f>Projektarbeit!E31</f>
        <v>0</v>
      </c>
      <c r="F31" s="54">
        <f>Projektarbeit!F31</f>
        <v>0</v>
      </c>
      <c r="G31" s="54">
        <f>Projektarbeit!G31</f>
        <v>0</v>
      </c>
      <c r="H31" s="54">
        <f>Projektarbeit!H31</f>
        <v>0</v>
      </c>
      <c r="I31" s="54">
        <f>Projektarbeit!I31</f>
        <v>0</v>
      </c>
      <c r="J31" s="54">
        <f>Projektarbeit!J31</f>
        <v>0</v>
      </c>
      <c r="K31" s="54">
        <f>Projektarbeit!K31</f>
        <v>0</v>
      </c>
      <c r="L31" s="54">
        <f>Projektarbeit!L31</f>
        <v>0</v>
      </c>
      <c r="M31" s="54">
        <f>Projektarbeit!M31</f>
        <v>0</v>
      </c>
      <c r="N31" s="54">
        <f>Projektarbeit!N31</f>
        <v>0</v>
      </c>
      <c r="O31" s="54">
        <f>Projektarbeit!O31</f>
        <v>0</v>
      </c>
      <c r="P31" s="54">
        <f>Projektarbeit!P31</f>
        <v>0</v>
      </c>
      <c r="Q31" s="54">
        <f>Projektarbeit!Q31</f>
        <v>0</v>
      </c>
      <c r="R31" s="54">
        <f>Projektarbeit!R31</f>
        <v>0</v>
      </c>
      <c r="S31" s="54">
        <f>Projektarbeit!S31</f>
        <v>0</v>
      </c>
      <c r="T31" s="54">
        <f>Projektarbeit!T31</f>
        <v>0</v>
      </c>
      <c r="U31" s="54">
        <f>Projektarbeit!U31</f>
        <v>0</v>
      </c>
      <c r="V31" s="54">
        <f>Projektarbeit!V31</f>
        <v>0</v>
      </c>
      <c r="W31" s="53">
        <f>Projektarbeit!W31</f>
        <v>0</v>
      </c>
      <c r="X31" s="53">
        <f>Projektarbeit!X31</f>
        <v>0</v>
      </c>
      <c r="Y31" s="53">
        <f>Projektarbeit!Y31</f>
        <v>0</v>
      </c>
      <c r="Z31" s="53">
        <f>Projektarbeit!Z31</f>
        <v>0</v>
      </c>
      <c r="AA31" s="53">
        <f>Projektarbeit!AA31</f>
        <v>0</v>
      </c>
      <c r="AB31" s="53">
        <f>Projektarbeit!AB31</f>
        <v>0</v>
      </c>
      <c r="AC31" s="53">
        <f>Projektarbeit!AC31</f>
        <v>0</v>
      </c>
      <c r="AD31" s="53">
        <f>Projektarbeit!AD31</f>
        <v>0</v>
      </c>
      <c r="AE31" s="53">
        <f>Projektarbeit!AE31</f>
        <v>0</v>
      </c>
      <c r="AF31" s="53">
        <f>Projektarbeit!AF31</f>
        <v>0</v>
      </c>
      <c r="AG31" s="53">
        <f>Projektarbeit!AG31</f>
        <v>0</v>
      </c>
      <c r="AH31" s="53">
        <f>Projektarbeit!AH31</f>
        <v>0</v>
      </c>
      <c r="AI31" s="53">
        <f>Projektarbeit!AI31</f>
        <v>0</v>
      </c>
      <c r="AJ31" s="53">
        <f>Projektarbeit!AJ31</f>
        <v>0</v>
      </c>
      <c r="AK31" s="53">
        <f>Projektarbeit!AK31</f>
        <v>0</v>
      </c>
      <c r="AL31" s="53">
        <f>Projektarbeit!AL31</f>
        <v>0</v>
      </c>
      <c r="AM31" s="53">
        <f>Projektarbeit!AM31</f>
        <v>0</v>
      </c>
      <c r="AN31" s="53">
        <f>Projektarbeit!AN31</f>
        <v>0</v>
      </c>
      <c r="AO31" s="53">
        <f>Projektarbeit!AO31</f>
        <v>0</v>
      </c>
      <c r="AP31" s="53">
        <f>Projektarbeit!AP31</f>
        <v>0</v>
      </c>
      <c r="AQ31" s="53">
        <f>Projektarbeit!AQ31</f>
        <v>0</v>
      </c>
      <c r="AR31" s="53">
        <f>Projektarbeit!AR31</f>
        <v>0</v>
      </c>
      <c r="AS31" s="53">
        <f>Projektarbeit!AS31</f>
        <v>0</v>
      </c>
      <c r="AT31" s="53">
        <f>Projektarbeit!AT31</f>
        <v>0</v>
      </c>
      <c r="AU31" s="53">
        <f>Projektarbeit!AU31</f>
        <v>0</v>
      </c>
      <c r="AV31" s="53">
        <f>Projektarbeit!AV31</f>
        <v>0</v>
      </c>
      <c r="AW31" s="53">
        <f>Projektarbeit!AW31</f>
        <v>0</v>
      </c>
      <c r="AX31" s="53">
        <f>Projektarbeit!AX31</f>
        <v>0</v>
      </c>
      <c r="AY31" s="53">
        <f>Projektarbeit!AY31</f>
        <v>0</v>
      </c>
      <c r="AZ31" s="53">
        <f>Projektarbeit!AZ31</f>
        <v>0</v>
      </c>
      <c r="BA31" s="53">
        <f>Projektarbeit!BA31</f>
        <v>0</v>
      </c>
      <c r="BB31" s="53">
        <f>Projektarbeit!BB31</f>
        <v>0</v>
      </c>
      <c r="BC31" s="53">
        <f>Projektarbeit!BC31</f>
        <v>0</v>
      </c>
      <c r="BD31" s="53">
        <f>Projektarbeit!BD31</f>
        <v>0</v>
      </c>
      <c r="BE31" s="53">
        <f>Projektarbeit!BE31</f>
        <v>0</v>
      </c>
      <c r="BF31" s="53">
        <f>Projektarbeit!BF31</f>
        <v>0</v>
      </c>
      <c r="BG31" s="53">
        <f>Projektarbeit!BG31</f>
        <v>0</v>
      </c>
      <c r="BH31" s="53">
        <f>Projektarbeit!BH31</f>
        <v>0</v>
      </c>
      <c r="BI31" s="53">
        <f>Projektarbeit!BI31</f>
        <v>0</v>
      </c>
      <c r="BJ31" s="53">
        <f>Projektarbeit!BJ31</f>
        <v>0</v>
      </c>
      <c r="BK31" s="53">
        <f>Projektarbeit!BK31</f>
        <v>0</v>
      </c>
      <c r="BL31" s="53">
        <f>Projektarbeit!BL31</f>
        <v>0</v>
      </c>
      <c r="BM31" s="53">
        <f>Projektarbeit!BM31</f>
        <v>0</v>
      </c>
      <c r="BN31" s="53">
        <f>Projektarbeit!BN31</f>
        <v>0</v>
      </c>
      <c r="BO31" s="53">
        <f>Projektarbeit!BO31</f>
        <v>0</v>
      </c>
      <c r="BP31" s="53">
        <f>Projektarbeit!BP31</f>
        <v>0</v>
      </c>
      <c r="BQ31" s="53">
        <f>Projektarbeit!BQ31</f>
        <v>0</v>
      </c>
      <c r="BR31" s="53">
        <f>Projektarbeit!BR31</f>
        <v>0</v>
      </c>
      <c r="BS31" s="53">
        <f>Projektarbeit!BS31</f>
        <v>0</v>
      </c>
      <c r="BT31" s="53">
        <f>Projektarbeit!BT31</f>
        <v>0</v>
      </c>
      <c r="BU31" s="53">
        <f>Projektarbeit!BU31</f>
        <v>0</v>
      </c>
      <c r="BV31" s="53">
        <f>Projektarbeit!BV31</f>
        <v>0</v>
      </c>
      <c r="BW31" s="53">
        <f>Projektarbeit!BW31</f>
        <v>0</v>
      </c>
      <c r="BX31" s="53">
        <f>Projektarbeit!BX31</f>
        <v>0</v>
      </c>
      <c r="BY31" s="53">
        <f>Projektarbeit!BY31</f>
        <v>0</v>
      </c>
      <c r="BZ31" s="53">
        <f>Projektarbeit!BZ31</f>
        <v>0</v>
      </c>
      <c r="CA31" s="53">
        <f>Projektarbeit!CA31</f>
        <v>0</v>
      </c>
      <c r="CB31" s="53">
        <f>Projektarbeit!CB31</f>
        <v>0</v>
      </c>
      <c r="CC31" s="53">
        <f>Projektarbeit!CC31</f>
        <v>0</v>
      </c>
      <c r="CD31" s="53">
        <f>Projektarbeit!CD31</f>
        <v>0</v>
      </c>
      <c r="CE31" s="53">
        <f>Projektarbeit!CE31</f>
        <v>0</v>
      </c>
      <c r="CF31" s="53">
        <f>Projektarbeit!CF31</f>
        <v>0</v>
      </c>
      <c r="CG31" s="53">
        <f>Projektarbeit!CG31</f>
        <v>0</v>
      </c>
      <c r="CH31" s="53">
        <f>Projektarbeit!CH31</f>
        <v>0</v>
      </c>
      <c r="CI31" s="53">
        <f>Projektarbeit!CI31</f>
        <v>0</v>
      </c>
      <c r="CJ31" s="53">
        <f>Projektarbeit!CJ31</f>
        <v>0</v>
      </c>
      <c r="CK31" s="53">
        <f>Projektarbeit!CK31</f>
        <v>0</v>
      </c>
      <c r="CL31" s="53">
        <f>Projektarbeit!CL31</f>
        <v>0</v>
      </c>
      <c r="CM31" s="53">
        <f>Projektarbeit!CM31</f>
        <v>0</v>
      </c>
      <c r="CN31" s="53">
        <f>Projektarbeit!CN31</f>
        <v>0</v>
      </c>
      <c r="CO31" s="53">
        <f>Projektarbeit!CO31</f>
        <v>0</v>
      </c>
      <c r="CP31" s="53">
        <f>Projektarbeit!CP31</f>
        <v>0</v>
      </c>
      <c r="CQ31" s="53">
        <f>Projektarbeit!CQ31</f>
        <v>0</v>
      </c>
      <c r="CR31" s="53">
        <f>Projektarbeit!CR31</f>
        <v>0</v>
      </c>
      <c r="CS31" s="53">
        <f>Projektarbeit!CS31</f>
        <v>0</v>
      </c>
      <c r="CT31" s="53">
        <f>Projektarbeit!CT31</f>
        <v>0</v>
      </c>
      <c r="CU31" s="53">
        <f>Projektarbeit!CU31</f>
        <v>0</v>
      </c>
      <c r="CV31" s="53">
        <f>Projektarbeit!CV31</f>
        <v>0</v>
      </c>
      <c r="CW31" s="53">
        <f>Projektarbeit!CW31</f>
        <v>0</v>
      </c>
      <c r="CX31" s="53">
        <f>Projektarbeit!CX31</f>
        <v>0</v>
      </c>
      <c r="CY31" s="53">
        <f>Projektarbeit!CY31</f>
        <v>0</v>
      </c>
      <c r="CZ31" s="53">
        <f>Projektarbeit!CZ31</f>
        <v>0</v>
      </c>
      <c r="DA31" s="53">
        <f>Projektarbeit!DA31</f>
        <v>0</v>
      </c>
      <c r="DB31" s="53">
        <f>Projektarbeit!DB31</f>
        <v>0</v>
      </c>
      <c r="DC31" s="53">
        <f>Projektarbeit!DC31</f>
        <v>0</v>
      </c>
      <c r="DD31" s="53">
        <f>Projektarbeit!DD31</f>
        <v>0</v>
      </c>
      <c r="DE31" s="53">
        <f>Projektarbeit!DE31</f>
        <v>0</v>
      </c>
      <c r="DF31" s="53">
        <f>Projektarbeit!DF31</f>
        <v>0</v>
      </c>
      <c r="DG31" s="53">
        <f>Projektarbeit!DG31</f>
        <v>0</v>
      </c>
      <c r="DH31" s="53">
        <f>Projektarbeit!DH31</f>
        <v>0</v>
      </c>
      <c r="DI31" s="53">
        <f>Projektarbeit!DI31</f>
        <v>0</v>
      </c>
      <c r="DJ31" s="53">
        <f>Projektarbeit!DJ31</f>
        <v>0</v>
      </c>
      <c r="DK31" s="53">
        <f>Projektarbeit!DK31</f>
        <v>0</v>
      </c>
      <c r="DL31" s="53">
        <f>Projektarbeit!DL31</f>
        <v>0</v>
      </c>
      <c r="DM31" s="53">
        <f>Projektarbeit!DM31</f>
        <v>0</v>
      </c>
      <c r="DN31" s="53">
        <f>Projektarbeit!DN31</f>
        <v>0</v>
      </c>
      <c r="DO31" s="53">
        <f>Projektarbeit!DO31</f>
        <v>0</v>
      </c>
      <c r="DP31" s="53">
        <f>Projektarbeit!DP31</f>
        <v>0</v>
      </c>
      <c r="DQ31" s="53">
        <f>Projektarbeit!DQ31</f>
        <v>0</v>
      </c>
      <c r="DR31" s="53">
        <f>Projektarbeit!DR31</f>
        <v>0</v>
      </c>
      <c r="DS31" s="53">
        <f>Projektarbeit!DS31</f>
        <v>0</v>
      </c>
      <c r="DT31" s="53">
        <f>Projektarbeit!DT31</f>
        <v>0</v>
      </c>
      <c r="DU31" s="53">
        <f>Projektarbeit!DU31</f>
        <v>0</v>
      </c>
      <c r="DV31" s="53">
        <f>Projektarbeit!DV31</f>
        <v>0</v>
      </c>
      <c r="DW31" s="53">
        <f>Projektarbeit!DW31</f>
        <v>0</v>
      </c>
      <c r="DX31" s="53">
        <f>Projektarbeit!DX31</f>
        <v>0</v>
      </c>
      <c r="DY31" s="53">
        <f>Projektarbeit!DY31</f>
        <v>0</v>
      </c>
      <c r="DZ31" s="53">
        <f>Projektarbeit!DZ31</f>
        <v>0</v>
      </c>
      <c r="EA31" s="53">
        <f>Projektarbeit!EA31</f>
        <v>0</v>
      </c>
      <c r="EB31" s="53">
        <f>Projektarbeit!EB31</f>
        <v>0</v>
      </c>
      <c r="EC31" s="53">
        <f>Projektarbeit!EC31</f>
        <v>0</v>
      </c>
      <c r="ED31" s="53">
        <f>Projektarbeit!ED31</f>
        <v>0</v>
      </c>
      <c r="EE31" s="53">
        <f>Projektarbeit!EE31</f>
        <v>0</v>
      </c>
      <c r="EF31" s="53">
        <f>Projektarbeit!EF31</f>
        <v>0</v>
      </c>
      <c r="EG31" s="53">
        <f>Projektarbeit!EG31</f>
        <v>0</v>
      </c>
      <c r="EH31" s="53">
        <f>Projektarbeit!EH31</f>
        <v>0</v>
      </c>
      <c r="EI31" s="53">
        <f>Projektarbeit!EI31</f>
        <v>0</v>
      </c>
      <c r="EJ31" s="53">
        <f>Projektarbeit!EJ31</f>
        <v>0</v>
      </c>
      <c r="EK31" s="53">
        <f>Projektarbeit!EK31</f>
        <v>0</v>
      </c>
      <c r="EL31" s="53">
        <f>Projektarbeit!EL31</f>
        <v>0</v>
      </c>
      <c r="EM31" s="53">
        <f>Projektarbeit!EM31</f>
        <v>0</v>
      </c>
      <c r="EN31" s="53">
        <f>Projektarbeit!EN31</f>
        <v>0</v>
      </c>
      <c r="EO31" s="53">
        <f>Projektarbeit!EO31</f>
        <v>0</v>
      </c>
      <c r="EP31" s="53">
        <f>Projektarbeit!EP31</f>
        <v>0</v>
      </c>
      <c r="EQ31" s="53">
        <f>Projektarbeit!EQ31</f>
        <v>0</v>
      </c>
      <c r="ER31" s="50"/>
    </row>
    <row r="32" spans="1:148" ht="79.900000000000006" customHeight="1" x14ac:dyDescent="0.2">
      <c r="A32" s="53">
        <f>Projektarbeit!A32</f>
        <v>0</v>
      </c>
      <c r="B32" s="54">
        <f>Projektarbeit!B32</f>
        <v>0</v>
      </c>
      <c r="C32" s="53">
        <f>Projektarbeit!C32</f>
        <v>0</v>
      </c>
      <c r="D32" s="54">
        <f>Projektarbeit!D32</f>
        <v>0</v>
      </c>
      <c r="E32" s="54">
        <f>Projektarbeit!E32</f>
        <v>0</v>
      </c>
      <c r="F32" s="54">
        <f>Projektarbeit!F32</f>
        <v>0</v>
      </c>
      <c r="G32" s="54">
        <f>Projektarbeit!G32</f>
        <v>0</v>
      </c>
      <c r="H32" s="54">
        <f>Projektarbeit!H32</f>
        <v>0</v>
      </c>
      <c r="I32" s="54">
        <f>Projektarbeit!I32</f>
        <v>0</v>
      </c>
      <c r="J32" s="54">
        <f>Projektarbeit!J32</f>
        <v>0</v>
      </c>
      <c r="K32" s="54">
        <f>Projektarbeit!K32</f>
        <v>0</v>
      </c>
      <c r="L32" s="54">
        <f>Projektarbeit!L32</f>
        <v>0</v>
      </c>
      <c r="M32" s="54">
        <f>Projektarbeit!M32</f>
        <v>0</v>
      </c>
      <c r="N32" s="54">
        <f>Projektarbeit!N32</f>
        <v>0</v>
      </c>
      <c r="O32" s="54">
        <f>Projektarbeit!O32</f>
        <v>0</v>
      </c>
      <c r="P32" s="54">
        <f>Projektarbeit!P32</f>
        <v>0</v>
      </c>
      <c r="Q32" s="54">
        <f>Projektarbeit!Q32</f>
        <v>0</v>
      </c>
      <c r="R32" s="54">
        <f>Projektarbeit!R32</f>
        <v>0</v>
      </c>
      <c r="S32" s="54">
        <f>Projektarbeit!S32</f>
        <v>0</v>
      </c>
      <c r="T32" s="54">
        <f>Projektarbeit!T32</f>
        <v>0</v>
      </c>
      <c r="U32" s="54">
        <f>Projektarbeit!U32</f>
        <v>0</v>
      </c>
      <c r="V32" s="54">
        <f>Projektarbeit!V32</f>
        <v>0</v>
      </c>
      <c r="W32" s="53">
        <f>Projektarbeit!W32</f>
        <v>0</v>
      </c>
      <c r="X32" s="53">
        <f>Projektarbeit!X32</f>
        <v>0</v>
      </c>
      <c r="Y32" s="53">
        <f>Projektarbeit!Y32</f>
        <v>0</v>
      </c>
      <c r="Z32" s="53">
        <f>Projektarbeit!Z32</f>
        <v>0</v>
      </c>
      <c r="AA32" s="53">
        <f>Projektarbeit!AA32</f>
        <v>0</v>
      </c>
      <c r="AB32" s="53">
        <f>Projektarbeit!AB32</f>
        <v>0</v>
      </c>
      <c r="AC32" s="53">
        <f>Projektarbeit!AC32</f>
        <v>0</v>
      </c>
      <c r="AD32" s="53">
        <f>Projektarbeit!AD32</f>
        <v>0</v>
      </c>
      <c r="AE32" s="53">
        <f>Projektarbeit!AE32</f>
        <v>0</v>
      </c>
      <c r="AF32" s="53">
        <f>Projektarbeit!AF32</f>
        <v>0</v>
      </c>
      <c r="AG32" s="53">
        <f>Projektarbeit!AG32</f>
        <v>0</v>
      </c>
      <c r="AH32" s="53">
        <f>Projektarbeit!AH32</f>
        <v>0</v>
      </c>
      <c r="AI32" s="53">
        <f>Projektarbeit!AI32</f>
        <v>0</v>
      </c>
      <c r="AJ32" s="53">
        <f>Projektarbeit!AJ32</f>
        <v>0</v>
      </c>
      <c r="AK32" s="53">
        <f>Projektarbeit!AK32</f>
        <v>0</v>
      </c>
      <c r="AL32" s="53">
        <f>Projektarbeit!AL32</f>
        <v>0</v>
      </c>
      <c r="AM32" s="53">
        <f>Projektarbeit!AM32</f>
        <v>0</v>
      </c>
      <c r="AN32" s="53">
        <f>Projektarbeit!AN32</f>
        <v>0</v>
      </c>
      <c r="AO32" s="53">
        <f>Projektarbeit!AO32</f>
        <v>0</v>
      </c>
      <c r="AP32" s="53">
        <f>Projektarbeit!AP32</f>
        <v>0</v>
      </c>
      <c r="AQ32" s="53">
        <f>Projektarbeit!AQ32</f>
        <v>0</v>
      </c>
      <c r="AR32" s="53">
        <f>Projektarbeit!AR32</f>
        <v>0</v>
      </c>
      <c r="AS32" s="53">
        <f>Projektarbeit!AS32</f>
        <v>0</v>
      </c>
      <c r="AT32" s="53">
        <f>Projektarbeit!AT32</f>
        <v>0</v>
      </c>
      <c r="AU32" s="53">
        <f>Projektarbeit!AU32</f>
        <v>0</v>
      </c>
      <c r="AV32" s="53">
        <f>Projektarbeit!AV32</f>
        <v>0</v>
      </c>
      <c r="AW32" s="53">
        <f>Projektarbeit!AW32</f>
        <v>0</v>
      </c>
      <c r="AX32" s="53">
        <f>Projektarbeit!AX32</f>
        <v>0</v>
      </c>
      <c r="AY32" s="53">
        <f>Projektarbeit!AY32</f>
        <v>0</v>
      </c>
      <c r="AZ32" s="53">
        <f>Projektarbeit!AZ32</f>
        <v>0</v>
      </c>
      <c r="BA32" s="53">
        <f>Projektarbeit!BA32</f>
        <v>0</v>
      </c>
      <c r="BB32" s="53">
        <f>Projektarbeit!BB32</f>
        <v>0</v>
      </c>
      <c r="BC32" s="53">
        <f>Projektarbeit!BC32</f>
        <v>0</v>
      </c>
      <c r="BD32" s="53">
        <f>Projektarbeit!BD32</f>
        <v>0</v>
      </c>
      <c r="BE32" s="53">
        <f>Projektarbeit!BE32</f>
        <v>0</v>
      </c>
      <c r="BF32" s="53">
        <f>Projektarbeit!BF32</f>
        <v>0</v>
      </c>
      <c r="BG32" s="53">
        <f>Projektarbeit!BG32</f>
        <v>0</v>
      </c>
      <c r="BH32" s="53">
        <f>Projektarbeit!BH32</f>
        <v>0</v>
      </c>
      <c r="BI32" s="53">
        <f>Projektarbeit!BI32</f>
        <v>0</v>
      </c>
      <c r="BJ32" s="53">
        <f>Projektarbeit!BJ32</f>
        <v>0</v>
      </c>
      <c r="BK32" s="53">
        <f>Projektarbeit!BK32</f>
        <v>0</v>
      </c>
      <c r="BL32" s="53">
        <f>Projektarbeit!BL32</f>
        <v>0</v>
      </c>
      <c r="BM32" s="53">
        <f>Projektarbeit!BM32</f>
        <v>0</v>
      </c>
      <c r="BN32" s="53">
        <f>Projektarbeit!BN32</f>
        <v>0</v>
      </c>
      <c r="BO32" s="53">
        <f>Projektarbeit!BO32</f>
        <v>0</v>
      </c>
      <c r="BP32" s="53">
        <f>Projektarbeit!BP32</f>
        <v>0</v>
      </c>
      <c r="BQ32" s="53">
        <f>Projektarbeit!BQ32</f>
        <v>0</v>
      </c>
      <c r="BR32" s="53">
        <f>Projektarbeit!BR32</f>
        <v>0</v>
      </c>
      <c r="BS32" s="53">
        <f>Projektarbeit!BS32</f>
        <v>0</v>
      </c>
      <c r="BT32" s="53">
        <f>Projektarbeit!BT32</f>
        <v>0</v>
      </c>
      <c r="BU32" s="53">
        <f>Projektarbeit!BU32</f>
        <v>0</v>
      </c>
      <c r="BV32" s="53">
        <f>Projektarbeit!BV32</f>
        <v>0</v>
      </c>
      <c r="BW32" s="53">
        <f>Projektarbeit!BW32</f>
        <v>0</v>
      </c>
      <c r="BX32" s="53">
        <f>Projektarbeit!BX32</f>
        <v>0</v>
      </c>
      <c r="BY32" s="53">
        <f>Projektarbeit!BY32</f>
        <v>0</v>
      </c>
      <c r="BZ32" s="53">
        <f>Projektarbeit!BZ32</f>
        <v>0</v>
      </c>
      <c r="CA32" s="53">
        <f>Projektarbeit!CA32</f>
        <v>0</v>
      </c>
      <c r="CB32" s="53">
        <f>Projektarbeit!CB32</f>
        <v>0</v>
      </c>
      <c r="CC32" s="53">
        <f>Projektarbeit!CC32</f>
        <v>0</v>
      </c>
      <c r="CD32" s="53">
        <f>Projektarbeit!CD32</f>
        <v>0</v>
      </c>
      <c r="CE32" s="53">
        <f>Projektarbeit!CE32</f>
        <v>0</v>
      </c>
      <c r="CF32" s="53">
        <f>Projektarbeit!CF32</f>
        <v>0</v>
      </c>
      <c r="CG32" s="53">
        <f>Projektarbeit!CG32</f>
        <v>0</v>
      </c>
      <c r="CH32" s="53">
        <f>Projektarbeit!CH32</f>
        <v>0</v>
      </c>
      <c r="CI32" s="53">
        <f>Projektarbeit!CI32</f>
        <v>0</v>
      </c>
      <c r="CJ32" s="53">
        <f>Projektarbeit!CJ32</f>
        <v>0</v>
      </c>
      <c r="CK32" s="53">
        <f>Projektarbeit!CK32</f>
        <v>0</v>
      </c>
      <c r="CL32" s="53">
        <f>Projektarbeit!CL32</f>
        <v>0</v>
      </c>
      <c r="CM32" s="53">
        <f>Projektarbeit!CM32</f>
        <v>0</v>
      </c>
      <c r="CN32" s="53">
        <f>Projektarbeit!CN32</f>
        <v>0</v>
      </c>
      <c r="CO32" s="53">
        <f>Projektarbeit!CO32</f>
        <v>0</v>
      </c>
      <c r="CP32" s="53">
        <f>Projektarbeit!CP32</f>
        <v>0</v>
      </c>
      <c r="CQ32" s="53">
        <f>Projektarbeit!CQ32</f>
        <v>0</v>
      </c>
      <c r="CR32" s="53">
        <f>Projektarbeit!CR32</f>
        <v>0</v>
      </c>
      <c r="CS32" s="53">
        <f>Projektarbeit!CS32</f>
        <v>0</v>
      </c>
      <c r="CT32" s="53">
        <f>Projektarbeit!CT32</f>
        <v>0</v>
      </c>
      <c r="CU32" s="53">
        <f>Projektarbeit!CU32</f>
        <v>0</v>
      </c>
      <c r="CV32" s="53">
        <f>Projektarbeit!CV32</f>
        <v>0</v>
      </c>
      <c r="CW32" s="53">
        <f>Projektarbeit!CW32</f>
        <v>0</v>
      </c>
      <c r="CX32" s="53">
        <f>Projektarbeit!CX32</f>
        <v>0</v>
      </c>
      <c r="CY32" s="53">
        <f>Projektarbeit!CY32</f>
        <v>0</v>
      </c>
      <c r="CZ32" s="53">
        <f>Projektarbeit!CZ32</f>
        <v>0</v>
      </c>
      <c r="DA32" s="53">
        <f>Projektarbeit!DA32</f>
        <v>0</v>
      </c>
      <c r="DB32" s="53">
        <f>Projektarbeit!DB32</f>
        <v>0</v>
      </c>
      <c r="DC32" s="53">
        <f>Projektarbeit!DC32</f>
        <v>0</v>
      </c>
      <c r="DD32" s="53">
        <f>Projektarbeit!DD32</f>
        <v>0</v>
      </c>
      <c r="DE32" s="53">
        <f>Projektarbeit!DE32</f>
        <v>0</v>
      </c>
      <c r="DF32" s="53">
        <f>Projektarbeit!DF32</f>
        <v>0</v>
      </c>
      <c r="DG32" s="53">
        <f>Projektarbeit!DG32</f>
        <v>0</v>
      </c>
      <c r="DH32" s="53">
        <f>Projektarbeit!DH32</f>
        <v>0</v>
      </c>
      <c r="DI32" s="53">
        <f>Projektarbeit!DI32</f>
        <v>0</v>
      </c>
      <c r="DJ32" s="53">
        <f>Projektarbeit!DJ32</f>
        <v>0</v>
      </c>
      <c r="DK32" s="53">
        <f>Projektarbeit!DK32</f>
        <v>0</v>
      </c>
      <c r="DL32" s="53">
        <f>Projektarbeit!DL32</f>
        <v>0</v>
      </c>
      <c r="DM32" s="53">
        <f>Projektarbeit!DM32</f>
        <v>0</v>
      </c>
      <c r="DN32" s="53">
        <f>Projektarbeit!DN32</f>
        <v>0</v>
      </c>
      <c r="DO32" s="53">
        <f>Projektarbeit!DO32</f>
        <v>0</v>
      </c>
      <c r="DP32" s="53">
        <f>Projektarbeit!DP32</f>
        <v>0</v>
      </c>
      <c r="DQ32" s="53">
        <f>Projektarbeit!DQ32</f>
        <v>0</v>
      </c>
      <c r="DR32" s="53">
        <f>Projektarbeit!DR32</f>
        <v>0</v>
      </c>
      <c r="DS32" s="53">
        <f>Projektarbeit!DS32</f>
        <v>0</v>
      </c>
      <c r="DT32" s="53">
        <f>Projektarbeit!DT32</f>
        <v>0</v>
      </c>
      <c r="DU32" s="53">
        <f>Projektarbeit!DU32</f>
        <v>0</v>
      </c>
      <c r="DV32" s="53">
        <f>Projektarbeit!DV32</f>
        <v>0</v>
      </c>
      <c r="DW32" s="53">
        <f>Projektarbeit!DW32</f>
        <v>0</v>
      </c>
      <c r="DX32" s="53">
        <f>Projektarbeit!DX32</f>
        <v>0</v>
      </c>
      <c r="DY32" s="53">
        <f>Projektarbeit!DY32</f>
        <v>0</v>
      </c>
      <c r="DZ32" s="53">
        <f>Projektarbeit!DZ32</f>
        <v>0</v>
      </c>
      <c r="EA32" s="53">
        <f>Projektarbeit!EA32</f>
        <v>0</v>
      </c>
      <c r="EB32" s="53">
        <f>Projektarbeit!EB32</f>
        <v>0</v>
      </c>
      <c r="EC32" s="53">
        <f>Projektarbeit!EC32</f>
        <v>0</v>
      </c>
      <c r="ED32" s="53">
        <f>Projektarbeit!ED32</f>
        <v>0</v>
      </c>
      <c r="EE32" s="53">
        <f>Projektarbeit!EE32</f>
        <v>0</v>
      </c>
      <c r="EF32" s="53">
        <f>Projektarbeit!EF32</f>
        <v>0</v>
      </c>
      <c r="EG32" s="53">
        <f>Projektarbeit!EG32</f>
        <v>0</v>
      </c>
      <c r="EH32" s="53">
        <f>Projektarbeit!EH32</f>
        <v>0</v>
      </c>
      <c r="EI32" s="53">
        <f>Projektarbeit!EI32</f>
        <v>0</v>
      </c>
      <c r="EJ32" s="53">
        <f>Projektarbeit!EJ32</f>
        <v>0</v>
      </c>
      <c r="EK32" s="53">
        <f>Projektarbeit!EK32</f>
        <v>0</v>
      </c>
      <c r="EL32" s="53">
        <f>Projektarbeit!EL32</f>
        <v>0</v>
      </c>
      <c r="EM32" s="53">
        <f>Projektarbeit!EM32</f>
        <v>0</v>
      </c>
      <c r="EN32" s="53">
        <f>Projektarbeit!EN32</f>
        <v>0</v>
      </c>
      <c r="EO32" s="53">
        <f>Projektarbeit!EO32</f>
        <v>0</v>
      </c>
      <c r="EP32" s="53">
        <f>Projektarbeit!EP32</f>
        <v>0</v>
      </c>
      <c r="EQ32" s="53">
        <f>Projektarbeit!EQ32</f>
        <v>0</v>
      </c>
      <c r="ER32" s="50"/>
    </row>
    <row r="33" spans="1:148" ht="79.900000000000006" customHeight="1" x14ac:dyDescent="0.2">
      <c r="A33" s="53">
        <f>Projektarbeit!A33</f>
        <v>0</v>
      </c>
      <c r="B33" s="54">
        <f>Projektarbeit!B33</f>
        <v>0</v>
      </c>
      <c r="C33" s="53">
        <f>Projektarbeit!C33</f>
        <v>0</v>
      </c>
      <c r="D33" s="54">
        <f>Projektarbeit!D33</f>
        <v>0</v>
      </c>
      <c r="E33" s="54">
        <f>Projektarbeit!E33</f>
        <v>0</v>
      </c>
      <c r="F33" s="54">
        <f>Projektarbeit!F33</f>
        <v>0</v>
      </c>
      <c r="G33" s="54">
        <f>Projektarbeit!G33</f>
        <v>0</v>
      </c>
      <c r="H33" s="54">
        <f>Projektarbeit!H33</f>
        <v>0</v>
      </c>
      <c r="I33" s="54">
        <f>Projektarbeit!I33</f>
        <v>0</v>
      </c>
      <c r="J33" s="54">
        <f>Projektarbeit!J33</f>
        <v>0</v>
      </c>
      <c r="K33" s="54">
        <f>Projektarbeit!K33</f>
        <v>0</v>
      </c>
      <c r="L33" s="54">
        <f>Projektarbeit!L33</f>
        <v>0</v>
      </c>
      <c r="M33" s="54">
        <f>Projektarbeit!M33</f>
        <v>0</v>
      </c>
      <c r="N33" s="54">
        <f>Projektarbeit!N33</f>
        <v>0</v>
      </c>
      <c r="O33" s="54">
        <f>Projektarbeit!O33</f>
        <v>0</v>
      </c>
      <c r="P33" s="54">
        <f>Projektarbeit!P33</f>
        <v>0</v>
      </c>
      <c r="Q33" s="54">
        <f>Projektarbeit!Q33</f>
        <v>0</v>
      </c>
      <c r="R33" s="54">
        <f>Projektarbeit!R33</f>
        <v>0</v>
      </c>
      <c r="S33" s="54">
        <f>Projektarbeit!S33</f>
        <v>0</v>
      </c>
      <c r="T33" s="54">
        <f>Projektarbeit!T33</f>
        <v>0</v>
      </c>
      <c r="U33" s="54">
        <f>Projektarbeit!U33</f>
        <v>0</v>
      </c>
      <c r="V33" s="54">
        <f>Projektarbeit!V33</f>
        <v>0</v>
      </c>
      <c r="W33" s="53">
        <f>Projektarbeit!W33</f>
        <v>0</v>
      </c>
      <c r="X33" s="53">
        <f>Projektarbeit!X33</f>
        <v>0</v>
      </c>
      <c r="Y33" s="53">
        <f>Projektarbeit!Y33</f>
        <v>0</v>
      </c>
      <c r="Z33" s="53">
        <f>Projektarbeit!Z33</f>
        <v>0</v>
      </c>
      <c r="AA33" s="53">
        <f>Projektarbeit!AA33</f>
        <v>0</v>
      </c>
      <c r="AB33" s="53">
        <f>Projektarbeit!AB33</f>
        <v>0</v>
      </c>
      <c r="AC33" s="53">
        <f>Projektarbeit!AC33</f>
        <v>0</v>
      </c>
      <c r="AD33" s="53">
        <f>Projektarbeit!AD33</f>
        <v>0</v>
      </c>
      <c r="AE33" s="53">
        <f>Projektarbeit!AE33</f>
        <v>0</v>
      </c>
      <c r="AF33" s="53">
        <f>Projektarbeit!AF33</f>
        <v>0</v>
      </c>
      <c r="AG33" s="53">
        <f>Projektarbeit!AG33</f>
        <v>0</v>
      </c>
      <c r="AH33" s="53">
        <f>Projektarbeit!AH33</f>
        <v>0</v>
      </c>
      <c r="AI33" s="53">
        <f>Projektarbeit!AI33</f>
        <v>0</v>
      </c>
      <c r="AJ33" s="53">
        <f>Projektarbeit!AJ33</f>
        <v>0</v>
      </c>
      <c r="AK33" s="53">
        <f>Projektarbeit!AK33</f>
        <v>0</v>
      </c>
      <c r="AL33" s="53">
        <f>Projektarbeit!AL33</f>
        <v>0</v>
      </c>
      <c r="AM33" s="53">
        <f>Projektarbeit!AM33</f>
        <v>0</v>
      </c>
      <c r="AN33" s="53">
        <f>Projektarbeit!AN33</f>
        <v>0</v>
      </c>
      <c r="AO33" s="53">
        <f>Projektarbeit!AO33</f>
        <v>0</v>
      </c>
      <c r="AP33" s="53">
        <f>Projektarbeit!AP33</f>
        <v>0</v>
      </c>
      <c r="AQ33" s="53">
        <f>Projektarbeit!AQ33</f>
        <v>0</v>
      </c>
      <c r="AR33" s="53">
        <f>Projektarbeit!AR33</f>
        <v>0</v>
      </c>
      <c r="AS33" s="53">
        <f>Projektarbeit!AS33</f>
        <v>0</v>
      </c>
      <c r="AT33" s="53">
        <f>Projektarbeit!AT33</f>
        <v>0</v>
      </c>
      <c r="AU33" s="53">
        <f>Projektarbeit!AU33</f>
        <v>0</v>
      </c>
      <c r="AV33" s="53">
        <f>Projektarbeit!AV33</f>
        <v>0</v>
      </c>
      <c r="AW33" s="53">
        <f>Projektarbeit!AW33</f>
        <v>0</v>
      </c>
      <c r="AX33" s="53">
        <f>Projektarbeit!AX33</f>
        <v>0</v>
      </c>
      <c r="AY33" s="53">
        <f>Projektarbeit!AY33</f>
        <v>0</v>
      </c>
      <c r="AZ33" s="53">
        <f>Projektarbeit!AZ33</f>
        <v>0</v>
      </c>
      <c r="BA33" s="53">
        <f>Projektarbeit!BA33</f>
        <v>0</v>
      </c>
      <c r="BB33" s="53">
        <f>Projektarbeit!BB33</f>
        <v>0</v>
      </c>
      <c r="BC33" s="53">
        <f>Projektarbeit!BC33</f>
        <v>0</v>
      </c>
      <c r="BD33" s="53">
        <f>Projektarbeit!BD33</f>
        <v>0</v>
      </c>
      <c r="BE33" s="53">
        <f>Projektarbeit!BE33</f>
        <v>0</v>
      </c>
      <c r="BF33" s="53">
        <f>Projektarbeit!BF33</f>
        <v>0</v>
      </c>
      <c r="BG33" s="53">
        <f>Projektarbeit!BG33</f>
        <v>0</v>
      </c>
      <c r="BH33" s="53">
        <f>Projektarbeit!BH33</f>
        <v>0</v>
      </c>
      <c r="BI33" s="53">
        <f>Projektarbeit!BI33</f>
        <v>0</v>
      </c>
      <c r="BJ33" s="53">
        <f>Projektarbeit!BJ33</f>
        <v>0</v>
      </c>
      <c r="BK33" s="53">
        <f>Projektarbeit!BK33</f>
        <v>0</v>
      </c>
      <c r="BL33" s="53">
        <f>Projektarbeit!BL33</f>
        <v>0</v>
      </c>
      <c r="BM33" s="53">
        <f>Projektarbeit!BM33</f>
        <v>0</v>
      </c>
      <c r="BN33" s="53">
        <f>Projektarbeit!BN33</f>
        <v>0</v>
      </c>
      <c r="BO33" s="53">
        <f>Projektarbeit!BO33</f>
        <v>0</v>
      </c>
      <c r="BP33" s="53">
        <f>Projektarbeit!BP33</f>
        <v>0</v>
      </c>
      <c r="BQ33" s="53">
        <f>Projektarbeit!BQ33</f>
        <v>0</v>
      </c>
      <c r="BR33" s="53">
        <f>Projektarbeit!BR33</f>
        <v>0</v>
      </c>
      <c r="BS33" s="53">
        <f>Projektarbeit!BS33</f>
        <v>0</v>
      </c>
      <c r="BT33" s="53">
        <f>Projektarbeit!BT33</f>
        <v>0</v>
      </c>
      <c r="BU33" s="53">
        <f>Projektarbeit!BU33</f>
        <v>0</v>
      </c>
      <c r="BV33" s="53">
        <f>Projektarbeit!BV33</f>
        <v>0</v>
      </c>
      <c r="BW33" s="53">
        <f>Projektarbeit!BW33</f>
        <v>0</v>
      </c>
      <c r="BX33" s="53">
        <f>Projektarbeit!BX33</f>
        <v>0</v>
      </c>
      <c r="BY33" s="53">
        <f>Projektarbeit!BY33</f>
        <v>0</v>
      </c>
      <c r="BZ33" s="53">
        <f>Projektarbeit!BZ33</f>
        <v>0</v>
      </c>
      <c r="CA33" s="53">
        <f>Projektarbeit!CA33</f>
        <v>0</v>
      </c>
      <c r="CB33" s="53">
        <f>Projektarbeit!CB33</f>
        <v>0</v>
      </c>
      <c r="CC33" s="53">
        <f>Projektarbeit!CC33</f>
        <v>0</v>
      </c>
      <c r="CD33" s="53">
        <f>Projektarbeit!CD33</f>
        <v>0</v>
      </c>
      <c r="CE33" s="53">
        <f>Projektarbeit!CE33</f>
        <v>0</v>
      </c>
      <c r="CF33" s="53">
        <f>Projektarbeit!CF33</f>
        <v>0</v>
      </c>
      <c r="CG33" s="53">
        <f>Projektarbeit!CG33</f>
        <v>0</v>
      </c>
      <c r="CH33" s="53">
        <f>Projektarbeit!CH33</f>
        <v>0</v>
      </c>
      <c r="CI33" s="53">
        <f>Projektarbeit!CI33</f>
        <v>0</v>
      </c>
      <c r="CJ33" s="53">
        <f>Projektarbeit!CJ33</f>
        <v>0</v>
      </c>
      <c r="CK33" s="53">
        <f>Projektarbeit!CK33</f>
        <v>0</v>
      </c>
      <c r="CL33" s="53">
        <f>Projektarbeit!CL33</f>
        <v>0</v>
      </c>
      <c r="CM33" s="53">
        <f>Projektarbeit!CM33</f>
        <v>0</v>
      </c>
      <c r="CN33" s="53">
        <f>Projektarbeit!CN33</f>
        <v>0</v>
      </c>
      <c r="CO33" s="53">
        <f>Projektarbeit!CO33</f>
        <v>0</v>
      </c>
      <c r="CP33" s="53">
        <f>Projektarbeit!CP33</f>
        <v>0</v>
      </c>
      <c r="CQ33" s="53">
        <f>Projektarbeit!CQ33</f>
        <v>0</v>
      </c>
      <c r="CR33" s="53">
        <f>Projektarbeit!CR33</f>
        <v>0</v>
      </c>
      <c r="CS33" s="53">
        <f>Projektarbeit!CS33</f>
        <v>0</v>
      </c>
      <c r="CT33" s="53">
        <f>Projektarbeit!CT33</f>
        <v>0</v>
      </c>
      <c r="CU33" s="53">
        <f>Projektarbeit!CU33</f>
        <v>0</v>
      </c>
      <c r="CV33" s="53">
        <f>Projektarbeit!CV33</f>
        <v>0</v>
      </c>
      <c r="CW33" s="53">
        <f>Projektarbeit!CW33</f>
        <v>0</v>
      </c>
      <c r="CX33" s="53">
        <f>Projektarbeit!CX33</f>
        <v>0</v>
      </c>
      <c r="CY33" s="53">
        <f>Projektarbeit!CY33</f>
        <v>0</v>
      </c>
      <c r="CZ33" s="53">
        <f>Projektarbeit!CZ33</f>
        <v>0</v>
      </c>
      <c r="DA33" s="53">
        <f>Projektarbeit!DA33</f>
        <v>0</v>
      </c>
      <c r="DB33" s="53">
        <f>Projektarbeit!DB33</f>
        <v>0</v>
      </c>
      <c r="DC33" s="53">
        <f>Projektarbeit!DC33</f>
        <v>0</v>
      </c>
      <c r="DD33" s="53">
        <f>Projektarbeit!DD33</f>
        <v>0</v>
      </c>
      <c r="DE33" s="53">
        <f>Projektarbeit!DE33</f>
        <v>0</v>
      </c>
      <c r="DF33" s="53">
        <f>Projektarbeit!DF33</f>
        <v>0</v>
      </c>
      <c r="DG33" s="53">
        <f>Projektarbeit!DG33</f>
        <v>0</v>
      </c>
      <c r="DH33" s="53">
        <f>Projektarbeit!DH33</f>
        <v>0</v>
      </c>
      <c r="DI33" s="53">
        <f>Projektarbeit!DI33</f>
        <v>0</v>
      </c>
      <c r="DJ33" s="53">
        <f>Projektarbeit!DJ33</f>
        <v>0</v>
      </c>
      <c r="DK33" s="53">
        <f>Projektarbeit!DK33</f>
        <v>0</v>
      </c>
      <c r="DL33" s="53">
        <f>Projektarbeit!DL33</f>
        <v>0</v>
      </c>
      <c r="DM33" s="53">
        <f>Projektarbeit!DM33</f>
        <v>0</v>
      </c>
      <c r="DN33" s="53">
        <f>Projektarbeit!DN33</f>
        <v>0</v>
      </c>
      <c r="DO33" s="53">
        <f>Projektarbeit!DO33</f>
        <v>0</v>
      </c>
      <c r="DP33" s="53">
        <f>Projektarbeit!DP33</f>
        <v>0</v>
      </c>
      <c r="DQ33" s="53">
        <f>Projektarbeit!DQ33</f>
        <v>0</v>
      </c>
      <c r="DR33" s="53">
        <f>Projektarbeit!DR33</f>
        <v>0</v>
      </c>
      <c r="DS33" s="53">
        <f>Projektarbeit!DS33</f>
        <v>0</v>
      </c>
      <c r="DT33" s="53">
        <f>Projektarbeit!DT33</f>
        <v>0</v>
      </c>
      <c r="DU33" s="53">
        <f>Projektarbeit!DU33</f>
        <v>0</v>
      </c>
      <c r="DV33" s="53">
        <f>Projektarbeit!DV33</f>
        <v>0</v>
      </c>
      <c r="DW33" s="53">
        <f>Projektarbeit!DW33</f>
        <v>0</v>
      </c>
      <c r="DX33" s="53">
        <f>Projektarbeit!DX33</f>
        <v>0</v>
      </c>
      <c r="DY33" s="53">
        <f>Projektarbeit!DY33</f>
        <v>0</v>
      </c>
      <c r="DZ33" s="53">
        <f>Projektarbeit!DZ33</f>
        <v>0</v>
      </c>
      <c r="EA33" s="53">
        <f>Projektarbeit!EA33</f>
        <v>0</v>
      </c>
      <c r="EB33" s="53">
        <f>Projektarbeit!EB33</f>
        <v>0</v>
      </c>
      <c r="EC33" s="53">
        <f>Projektarbeit!EC33</f>
        <v>0</v>
      </c>
      <c r="ED33" s="53">
        <f>Projektarbeit!ED33</f>
        <v>0</v>
      </c>
      <c r="EE33" s="53">
        <f>Projektarbeit!EE33</f>
        <v>0</v>
      </c>
      <c r="EF33" s="53">
        <f>Projektarbeit!EF33</f>
        <v>0</v>
      </c>
      <c r="EG33" s="53">
        <f>Projektarbeit!EG33</f>
        <v>0</v>
      </c>
      <c r="EH33" s="53">
        <f>Projektarbeit!EH33</f>
        <v>0</v>
      </c>
      <c r="EI33" s="53">
        <f>Projektarbeit!EI33</f>
        <v>0</v>
      </c>
      <c r="EJ33" s="53">
        <f>Projektarbeit!EJ33</f>
        <v>0</v>
      </c>
      <c r="EK33" s="53">
        <f>Projektarbeit!EK33</f>
        <v>0</v>
      </c>
      <c r="EL33" s="53">
        <f>Projektarbeit!EL33</f>
        <v>0</v>
      </c>
      <c r="EM33" s="53">
        <f>Projektarbeit!EM33</f>
        <v>0</v>
      </c>
      <c r="EN33" s="53">
        <f>Projektarbeit!EN33</f>
        <v>0</v>
      </c>
      <c r="EO33" s="53">
        <f>Projektarbeit!EO33</f>
        <v>0</v>
      </c>
      <c r="EP33" s="53">
        <f>Projektarbeit!EP33</f>
        <v>0</v>
      </c>
      <c r="EQ33" s="53">
        <f>Projektarbeit!EQ33</f>
        <v>0</v>
      </c>
      <c r="ER33" s="50"/>
    </row>
    <row r="34" spans="1:148" ht="79.900000000000006" customHeight="1" x14ac:dyDescent="0.2">
      <c r="A34" s="53">
        <f>Projektarbeit!A34</f>
        <v>0</v>
      </c>
      <c r="B34" s="54">
        <f>Projektarbeit!B34</f>
        <v>0</v>
      </c>
      <c r="C34" s="53">
        <f>Projektarbeit!C34</f>
        <v>0</v>
      </c>
      <c r="D34" s="54">
        <f>Projektarbeit!D34</f>
        <v>0</v>
      </c>
      <c r="E34" s="54">
        <f>Projektarbeit!E34</f>
        <v>0</v>
      </c>
      <c r="F34" s="54">
        <f>Projektarbeit!F34</f>
        <v>0</v>
      </c>
      <c r="G34" s="54">
        <f>Projektarbeit!G34</f>
        <v>0</v>
      </c>
      <c r="H34" s="54">
        <f>Projektarbeit!H34</f>
        <v>0</v>
      </c>
      <c r="I34" s="54">
        <f>Projektarbeit!I34</f>
        <v>0</v>
      </c>
      <c r="J34" s="54">
        <f>Projektarbeit!J34</f>
        <v>0</v>
      </c>
      <c r="K34" s="54">
        <f>Projektarbeit!K34</f>
        <v>0</v>
      </c>
      <c r="L34" s="54">
        <f>Projektarbeit!L34</f>
        <v>0</v>
      </c>
      <c r="M34" s="54">
        <f>Projektarbeit!M34</f>
        <v>0</v>
      </c>
      <c r="N34" s="54">
        <f>Projektarbeit!N34</f>
        <v>0</v>
      </c>
      <c r="O34" s="54">
        <f>Projektarbeit!O34</f>
        <v>0</v>
      </c>
      <c r="P34" s="54">
        <f>Projektarbeit!P34</f>
        <v>0</v>
      </c>
      <c r="Q34" s="54">
        <f>Projektarbeit!Q34</f>
        <v>0</v>
      </c>
      <c r="R34" s="54">
        <f>Projektarbeit!R34</f>
        <v>0</v>
      </c>
      <c r="S34" s="54">
        <f>Projektarbeit!S34</f>
        <v>0</v>
      </c>
      <c r="T34" s="54">
        <f>Projektarbeit!T34</f>
        <v>0</v>
      </c>
      <c r="U34" s="54">
        <f>Projektarbeit!U34</f>
        <v>0</v>
      </c>
      <c r="V34" s="54">
        <f>Projektarbeit!V34</f>
        <v>0</v>
      </c>
      <c r="W34" s="53">
        <f>Projektarbeit!W34</f>
        <v>0</v>
      </c>
      <c r="X34" s="53">
        <f>Projektarbeit!X34</f>
        <v>0</v>
      </c>
      <c r="Y34" s="53">
        <f>Projektarbeit!Y34</f>
        <v>0</v>
      </c>
      <c r="Z34" s="53">
        <f>Projektarbeit!Z34</f>
        <v>0</v>
      </c>
      <c r="AA34" s="53">
        <f>Projektarbeit!AA34</f>
        <v>0</v>
      </c>
      <c r="AB34" s="53">
        <f>Projektarbeit!AB34</f>
        <v>0</v>
      </c>
      <c r="AC34" s="53">
        <f>Projektarbeit!AC34</f>
        <v>0</v>
      </c>
      <c r="AD34" s="53">
        <f>Projektarbeit!AD34</f>
        <v>0</v>
      </c>
      <c r="AE34" s="53">
        <f>Projektarbeit!AE34</f>
        <v>0</v>
      </c>
      <c r="AF34" s="53">
        <f>Projektarbeit!AF34</f>
        <v>0</v>
      </c>
      <c r="AG34" s="53">
        <f>Projektarbeit!AG34</f>
        <v>0</v>
      </c>
      <c r="AH34" s="53">
        <f>Projektarbeit!AH34</f>
        <v>0</v>
      </c>
      <c r="AI34" s="53">
        <f>Projektarbeit!AI34</f>
        <v>0</v>
      </c>
      <c r="AJ34" s="53">
        <f>Projektarbeit!AJ34</f>
        <v>0</v>
      </c>
      <c r="AK34" s="53">
        <f>Projektarbeit!AK34</f>
        <v>0</v>
      </c>
      <c r="AL34" s="53">
        <f>Projektarbeit!AL34</f>
        <v>0</v>
      </c>
      <c r="AM34" s="53">
        <f>Projektarbeit!AM34</f>
        <v>0</v>
      </c>
      <c r="AN34" s="53">
        <f>Projektarbeit!AN34</f>
        <v>0</v>
      </c>
      <c r="AO34" s="53">
        <f>Projektarbeit!AO34</f>
        <v>0</v>
      </c>
      <c r="AP34" s="53">
        <f>Projektarbeit!AP34</f>
        <v>0</v>
      </c>
      <c r="AQ34" s="53">
        <f>Projektarbeit!AQ34</f>
        <v>0</v>
      </c>
      <c r="AR34" s="53">
        <f>Projektarbeit!AR34</f>
        <v>0</v>
      </c>
      <c r="AS34" s="53">
        <f>Projektarbeit!AS34</f>
        <v>0</v>
      </c>
      <c r="AT34" s="53">
        <f>Projektarbeit!AT34</f>
        <v>0</v>
      </c>
      <c r="AU34" s="53">
        <f>Projektarbeit!AU34</f>
        <v>0</v>
      </c>
      <c r="AV34" s="53">
        <f>Projektarbeit!AV34</f>
        <v>0</v>
      </c>
      <c r="AW34" s="53">
        <f>Projektarbeit!AW34</f>
        <v>0</v>
      </c>
      <c r="AX34" s="53">
        <f>Projektarbeit!AX34</f>
        <v>0</v>
      </c>
      <c r="AY34" s="53">
        <f>Projektarbeit!AY34</f>
        <v>0</v>
      </c>
      <c r="AZ34" s="53">
        <f>Projektarbeit!AZ34</f>
        <v>0</v>
      </c>
      <c r="BA34" s="53">
        <f>Projektarbeit!BA34</f>
        <v>0</v>
      </c>
      <c r="BB34" s="53">
        <f>Projektarbeit!BB34</f>
        <v>0</v>
      </c>
      <c r="BC34" s="53">
        <f>Projektarbeit!BC34</f>
        <v>0</v>
      </c>
      <c r="BD34" s="53">
        <f>Projektarbeit!BD34</f>
        <v>0</v>
      </c>
      <c r="BE34" s="53">
        <f>Projektarbeit!BE34</f>
        <v>0</v>
      </c>
      <c r="BF34" s="53">
        <f>Projektarbeit!BF34</f>
        <v>0</v>
      </c>
      <c r="BG34" s="53">
        <f>Projektarbeit!BG34</f>
        <v>0</v>
      </c>
      <c r="BH34" s="53">
        <f>Projektarbeit!BH34</f>
        <v>0</v>
      </c>
      <c r="BI34" s="53">
        <f>Projektarbeit!BI34</f>
        <v>0</v>
      </c>
      <c r="BJ34" s="53">
        <f>Projektarbeit!BJ34</f>
        <v>0</v>
      </c>
      <c r="BK34" s="53">
        <f>Projektarbeit!BK34</f>
        <v>0</v>
      </c>
      <c r="BL34" s="53">
        <f>Projektarbeit!BL34</f>
        <v>0</v>
      </c>
      <c r="BM34" s="53">
        <f>Projektarbeit!BM34</f>
        <v>0</v>
      </c>
      <c r="BN34" s="53">
        <f>Projektarbeit!BN34</f>
        <v>0</v>
      </c>
      <c r="BO34" s="53">
        <f>Projektarbeit!BO34</f>
        <v>0</v>
      </c>
      <c r="BP34" s="53">
        <f>Projektarbeit!BP34</f>
        <v>0</v>
      </c>
      <c r="BQ34" s="53">
        <f>Projektarbeit!BQ34</f>
        <v>0</v>
      </c>
      <c r="BR34" s="53">
        <f>Projektarbeit!BR34</f>
        <v>0</v>
      </c>
      <c r="BS34" s="53">
        <f>Projektarbeit!BS34</f>
        <v>0</v>
      </c>
      <c r="BT34" s="53">
        <f>Projektarbeit!BT34</f>
        <v>0</v>
      </c>
      <c r="BU34" s="53">
        <f>Projektarbeit!BU34</f>
        <v>0</v>
      </c>
      <c r="BV34" s="53">
        <f>Projektarbeit!BV34</f>
        <v>0</v>
      </c>
      <c r="BW34" s="53">
        <f>Projektarbeit!BW34</f>
        <v>0</v>
      </c>
      <c r="BX34" s="53">
        <f>Projektarbeit!BX34</f>
        <v>0</v>
      </c>
      <c r="BY34" s="53">
        <f>Projektarbeit!BY34</f>
        <v>0</v>
      </c>
      <c r="BZ34" s="53">
        <f>Projektarbeit!BZ34</f>
        <v>0</v>
      </c>
      <c r="CA34" s="53">
        <f>Projektarbeit!CA34</f>
        <v>0</v>
      </c>
      <c r="CB34" s="53">
        <f>Projektarbeit!CB34</f>
        <v>0</v>
      </c>
      <c r="CC34" s="53">
        <f>Projektarbeit!CC34</f>
        <v>0</v>
      </c>
      <c r="CD34" s="53">
        <f>Projektarbeit!CD34</f>
        <v>0</v>
      </c>
      <c r="CE34" s="53">
        <f>Projektarbeit!CE34</f>
        <v>0</v>
      </c>
      <c r="CF34" s="53">
        <f>Projektarbeit!CF34</f>
        <v>0</v>
      </c>
      <c r="CG34" s="53">
        <f>Projektarbeit!CG34</f>
        <v>0</v>
      </c>
      <c r="CH34" s="53">
        <f>Projektarbeit!CH34</f>
        <v>0</v>
      </c>
      <c r="CI34" s="53">
        <f>Projektarbeit!CI34</f>
        <v>0</v>
      </c>
      <c r="CJ34" s="53">
        <f>Projektarbeit!CJ34</f>
        <v>0</v>
      </c>
      <c r="CK34" s="53">
        <f>Projektarbeit!CK34</f>
        <v>0</v>
      </c>
      <c r="CL34" s="53">
        <f>Projektarbeit!CL34</f>
        <v>0</v>
      </c>
      <c r="CM34" s="53">
        <f>Projektarbeit!CM34</f>
        <v>0</v>
      </c>
      <c r="CN34" s="53">
        <f>Projektarbeit!CN34</f>
        <v>0</v>
      </c>
      <c r="CO34" s="53">
        <f>Projektarbeit!CO34</f>
        <v>0</v>
      </c>
      <c r="CP34" s="53">
        <f>Projektarbeit!CP34</f>
        <v>0</v>
      </c>
      <c r="CQ34" s="53">
        <f>Projektarbeit!CQ34</f>
        <v>0</v>
      </c>
      <c r="CR34" s="53">
        <f>Projektarbeit!CR34</f>
        <v>0</v>
      </c>
      <c r="CS34" s="53">
        <f>Projektarbeit!CS34</f>
        <v>0</v>
      </c>
      <c r="CT34" s="53">
        <f>Projektarbeit!CT34</f>
        <v>0</v>
      </c>
      <c r="CU34" s="53">
        <f>Projektarbeit!CU34</f>
        <v>0</v>
      </c>
      <c r="CV34" s="53">
        <f>Projektarbeit!CV34</f>
        <v>0</v>
      </c>
      <c r="CW34" s="53">
        <f>Projektarbeit!CW34</f>
        <v>0</v>
      </c>
      <c r="CX34" s="53">
        <f>Projektarbeit!CX34</f>
        <v>0</v>
      </c>
      <c r="CY34" s="53">
        <f>Projektarbeit!CY34</f>
        <v>0</v>
      </c>
      <c r="CZ34" s="53">
        <f>Projektarbeit!CZ34</f>
        <v>0</v>
      </c>
      <c r="DA34" s="53">
        <f>Projektarbeit!DA34</f>
        <v>0</v>
      </c>
      <c r="DB34" s="53">
        <f>Projektarbeit!DB34</f>
        <v>0</v>
      </c>
      <c r="DC34" s="53">
        <f>Projektarbeit!DC34</f>
        <v>0</v>
      </c>
      <c r="DD34" s="53">
        <f>Projektarbeit!DD34</f>
        <v>0</v>
      </c>
      <c r="DE34" s="53">
        <f>Projektarbeit!DE34</f>
        <v>0</v>
      </c>
      <c r="DF34" s="53">
        <f>Projektarbeit!DF34</f>
        <v>0</v>
      </c>
      <c r="DG34" s="53">
        <f>Projektarbeit!DG34</f>
        <v>0</v>
      </c>
      <c r="DH34" s="53">
        <f>Projektarbeit!DH34</f>
        <v>0</v>
      </c>
      <c r="DI34" s="53">
        <f>Projektarbeit!DI34</f>
        <v>0</v>
      </c>
      <c r="DJ34" s="53">
        <f>Projektarbeit!DJ34</f>
        <v>0</v>
      </c>
      <c r="DK34" s="53">
        <f>Projektarbeit!DK34</f>
        <v>0</v>
      </c>
      <c r="DL34" s="53">
        <f>Projektarbeit!DL34</f>
        <v>0</v>
      </c>
      <c r="DM34" s="53">
        <f>Projektarbeit!DM34</f>
        <v>0</v>
      </c>
      <c r="DN34" s="53">
        <f>Projektarbeit!DN34</f>
        <v>0</v>
      </c>
      <c r="DO34" s="53">
        <f>Projektarbeit!DO34</f>
        <v>0</v>
      </c>
      <c r="DP34" s="53">
        <f>Projektarbeit!DP34</f>
        <v>0</v>
      </c>
      <c r="DQ34" s="53">
        <f>Projektarbeit!DQ34</f>
        <v>0</v>
      </c>
      <c r="DR34" s="53">
        <f>Projektarbeit!DR34</f>
        <v>0</v>
      </c>
      <c r="DS34" s="53">
        <f>Projektarbeit!DS34</f>
        <v>0</v>
      </c>
      <c r="DT34" s="53">
        <f>Projektarbeit!DT34</f>
        <v>0</v>
      </c>
      <c r="DU34" s="53">
        <f>Projektarbeit!DU34</f>
        <v>0</v>
      </c>
      <c r="DV34" s="53">
        <f>Projektarbeit!DV34</f>
        <v>0</v>
      </c>
      <c r="DW34" s="53">
        <f>Projektarbeit!DW34</f>
        <v>0</v>
      </c>
      <c r="DX34" s="53">
        <f>Projektarbeit!DX34</f>
        <v>0</v>
      </c>
      <c r="DY34" s="53">
        <f>Projektarbeit!DY34</f>
        <v>0</v>
      </c>
      <c r="DZ34" s="53">
        <f>Projektarbeit!DZ34</f>
        <v>0</v>
      </c>
      <c r="EA34" s="53">
        <f>Projektarbeit!EA34</f>
        <v>0</v>
      </c>
      <c r="EB34" s="53">
        <f>Projektarbeit!EB34</f>
        <v>0</v>
      </c>
      <c r="EC34" s="53">
        <f>Projektarbeit!EC34</f>
        <v>0</v>
      </c>
      <c r="ED34" s="53">
        <f>Projektarbeit!ED34</f>
        <v>0</v>
      </c>
      <c r="EE34" s="53">
        <f>Projektarbeit!EE34</f>
        <v>0</v>
      </c>
      <c r="EF34" s="53">
        <f>Projektarbeit!EF34</f>
        <v>0</v>
      </c>
      <c r="EG34" s="53">
        <f>Projektarbeit!EG34</f>
        <v>0</v>
      </c>
      <c r="EH34" s="53">
        <f>Projektarbeit!EH34</f>
        <v>0</v>
      </c>
      <c r="EI34" s="53">
        <f>Projektarbeit!EI34</f>
        <v>0</v>
      </c>
      <c r="EJ34" s="53">
        <f>Projektarbeit!EJ34</f>
        <v>0</v>
      </c>
      <c r="EK34" s="53">
        <f>Projektarbeit!EK34</f>
        <v>0</v>
      </c>
      <c r="EL34" s="53">
        <f>Projektarbeit!EL34</f>
        <v>0</v>
      </c>
      <c r="EM34" s="53">
        <f>Projektarbeit!EM34</f>
        <v>0</v>
      </c>
      <c r="EN34" s="53">
        <f>Projektarbeit!EN34</f>
        <v>0</v>
      </c>
      <c r="EO34" s="53">
        <f>Projektarbeit!EO34</f>
        <v>0</v>
      </c>
      <c r="EP34" s="53">
        <f>Projektarbeit!EP34</f>
        <v>0</v>
      </c>
      <c r="EQ34" s="53">
        <f>Projektarbeit!EQ34</f>
        <v>0</v>
      </c>
      <c r="ER34" s="50"/>
    </row>
    <row r="35" spans="1:148" ht="79.900000000000006" customHeight="1" x14ac:dyDescent="0.2">
      <c r="A35" s="53">
        <f>Projektarbeit!A35</f>
        <v>0</v>
      </c>
      <c r="B35" s="54">
        <f>Projektarbeit!B35</f>
        <v>0</v>
      </c>
      <c r="C35" s="53">
        <f>Projektarbeit!C35</f>
        <v>0</v>
      </c>
      <c r="D35" s="54">
        <f>Projektarbeit!D35</f>
        <v>0</v>
      </c>
      <c r="E35" s="54">
        <f>Projektarbeit!E35</f>
        <v>0</v>
      </c>
      <c r="F35" s="54">
        <f>Projektarbeit!F35</f>
        <v>0</v>
      </c>
      <c r="G35" s="54">
        <f>Projektarbeit!G35</f>
        <v>0</v>
      </c>
      <c r="H35" s="54">
        <f>Projektarbeit!H35</f>
        <v>0</v>
      </c>
      <c r="I35" s="54">
        <f>Projektarbeit!I35</f>
        <v>0</v>
      </c>
      <c r="J35" s="54">
        <f>Projektarbeit!J35</f>
        <v>0</v>
      </c>
      <c r="K35" s="54">
        <f>Projektarbeit!K35</f>
        <v>0</v>
      </c>
      <c r="L35" s="54">
        <f>Projektarbeit!L35</f>
        <v>0</v>
      </c>
      <c r="M35" s="54">
        <f>Projektarbeit!M35</f>
        <v>0</v>
      </c>
      <c r="N35" s="54">
        <f>Projektarbeit!N35</f>
        <v>0</v>
      </c>
      <c r="O35" s="54">
        <f>Projektarbeit!O35</f>
        <v>0</v>
      </c>
      <c r="P35" s="54">
        <f>Projektarbeit!P35</f>
        <v>0</v>
      </c>
      <c r="Q35" s="54">
        <f>Projektarbeit!Q35</f>
        <v>0</v>
      </c>
      <c r="R35" s="54">
        <f>Projektarbeit!R35</f>
        <v>0</v>
      </c>
      <c r="S35" s="54">
        <f>Projektarbeit!S35</f>
        <v>0</v>
      </c>
      <c r="T35" s="54">
        <f>Projektarbeit!T35</f>
        <v>0</v>
      </c>
      <c r="U35" s="54">
        <f>Projektarbeit!U35</f>
        <v>0</v>
      </c>
      <c r="V35" s="54">
        <f>Projektarbeit!V35</f>
        <v>0</v>
      </c>
      <c r="W35" s="53">
        <f>Projektarbeit!W35</f>
        <v>0</v>
      </c>
      <c r="X35" s="53">
        <f>Projektarbeit!X35</f>
        <v>0</v>
      </c>
      <c r="Y35" s="53">
        <f>Projektarbeit!Y35</f>
        <v>0</v>
      </c>
      <c r="Z35" s="53">
        <f>Projektarbeit!Z35</f>
        <v>0</v>
      </c>
      <c r="AA35" s="53">
        <f>Projektarbeit!AA35</f>
        <v>0</v>
      </c>
      <c r="AB35" s="53">
        <f>Projektarbeit!AB35</f>
        <v>0</v>
      </c>
      <c r="AC35" s="53">
        <f>Projektarbeit!AC35</f>
        <v>0</v>
      </c>
      <c r="AD35" s="53">
        <f>Projektarbeit!AD35</f>
        <v>0</v>
      </c>
      <c r="AE35" s="53">
        <f>Projektarbeit!AE35</f>
        <v>0</v>
      </c>
      <c r="AF35" s="53">
        <f>Projektarbeit!AF35</f>
        <v>0</v>
      </c>
      <c r="AG35" s="53">
        <f>Projektarbeit!AG35</f>
        <v>0</v>
      </c>
      <c r="AH35" s="53">
        <f>Projektarbeit!AH35</f>
        <v>0</v>
      </c>
      <c r="AI35" s="53">
        <f>Projektarbeit!AI35</f>
        <v>0</v>
      </c>
      <c r="AJ35" s="53">
        <f>Projektarbeit!AJ35</f>
        <v>0</v>
      </c>
      <c r="AK35" s="53">
        <f>Projektarbeit!AK35</f>
        <v>0</v>
      </c>
      <c r="AL35" s="53">
        <f>Projektarbeit!AL35</f>
        <v>0</v>
      </c>
      <c r="AM35" s="53">
        <f>Projektarbeit!AM35</f>
        <v>0</v>
      </c>
      <c r="AN35" s="53">
        <f>Projektarbeit!AN35</f>
        <v>0</v>
      </c>
      <c r="AO35" s="53">
        <f>Projektarbeit!AO35</f>
        <v>0</v>
      </c>
      <c r="AP35" s="53">
        <f>Projektarbeit!AP35</f>
        <v>0</v>
      </c>
      <c r="AQ35" s="53">
        <f>Projektarbeit!AQ35</f>
        <v>0</v>
      </c>
      <c r="AR35" s="53">
        <f>Projektarbeit!AR35</f>
        <v>0</v>
      </c>
      <c r="AS35" s="53">
        <f>Projektarbeit!AS35</f>
        <v>0</v>
      </c>
      <c r="AT35" s="53">
        <f>Projektarbeit!AT35</f>
        <v>0</v>
      </c>
      <c r="AU35" s="53">
        <f>Projektarbeit!AU35</f>
        <v>0</v>
      </c>
      <c r="AV35" s="53">
        <f>Projektarbeit!AV35</f>
        <v>0</v>
      </c>
      <c r="AW35" s="53">
        <f>Projektarbeit!AW35</f>
        <v>0</v>
      </c>
      <c r="AX35" s="53">
        <f>Projektarbeit!AX35</f>
        <v>0</v>
      </c>
      <c r="AY35" s="53">
        <f>Projektarbeit!AY35</f>
        <v>0</v>
      </c>
      <c r="AZ35" s="53">
        <f>Projektarbeit!AZ35</f>
        <v>0</v>
      </c>
      <c r="BA35" s="53">
        <f>Projektarbeit!BA35</f>
        <v>0</v>
      </c>
      <c r="BB35" s="53">
        <f>Projektarbeit!BB35</f>
        <v>0</v>
      </c>
      <c r="BC35" s="53">
        <f>Projektarbeit!BC35</f>
        <v>0</v>
      </c>
      <c r="BD35" s="53">
        <f>Projektarbeit!BD35</f>
        <v>0</v>
      </c>
      <c r="BE35" s="53">
        <f>Projektarbeit!BE35</f>
        <v>0</v>
      </c>
      <c r="BF35" s="53">
        <f>Projektarbeit!BF35</f>
        <v>0</v>
      </c>
      <c r="BG35" s="53">
        <f>Projektarbeit!BG35</f>
        <v>0</v>
      </c>
      <c r="BH35" s="53">
        <f>Projektarbeit!BH35</f>
        <v>0</v>
      </c>
      <c r="BI35" s="53">
        <f>Projektarbeit!BI35</f>
        <v>0</v>
      </c>
      <c r="BJ35" s="53">
        <f>Projektarbeit!BJ35</f>
        <v>0</v>
      </c>
      <c r="BK35" s="53">
        <f>Projektarbeit!BK35</f>
        <v>0</v>
      </c>
      <c r="BL35" s="53">
        <f>Projektarbeit!BL35</f>
        <v>0</v>
      </c>
      <c r="BM35" s="53">
        <f>Projektarbeit!BM35</f>
        <v>0</v>
      </c>
      <c r="BN35" s="53">
        <f>Projektarbeit!BN35</f>
        <v>0</v>
      </c>
      <c r="BO35" s="53">
        <f>Projektarbeit!BO35</f>
        <v>0</v>
      </c>
      <c r="BP35" s="53">
        <f>Projektarbeit!BP35</f>
        <v>0</v>
      </c>
      <c r="BQ35" s="53">
        <f>Projektarbeit!BQ35</f>
        <v>0</v>
      </c>
      <c r="BR35" s="53">
        <f>Projektarbeit!BR35</f>
        <v>0</v>
      </c>
      <c r="BS35" s="53">
        <f>Projektarbeit!BS35</f>
        <v>0</v>
      </c>
      <c r="BT35" s="53">
        <f>Projektarbeit!BT35</f>
        <v>0</v>
      </c>
      <c r="BU35" s="53">
        <f>Projektarbeit!BU35</f>
        <v>0</v>
      </c>
      <c r="BV35" s="53">
        <f>Projektarbeit!BV35</f>
        <v>0</v>
      </c>
      <c r="BW35" s="53">
        <f>Projektarbeit!BW35</f>
        <v>0</v>
      </c>
      <c r="BX35" s="53">
        <f>Projektarbeit!BX35</f>
        <v>0</v>
      </c>
      <c r="BY35" s="53">
        <f>Projektarbeit!BY35</f>
        <v>0</v>
      </c>
      <c r="BZ35" s="53">
        <f>Projektarbeit!BZ35</f>
        <v>0</v>
      </c>
      <c r="CA35" s="53">
        <f>Projektarbeit!CA35</f>
        <v>0</v>
      </c>
      <c r="CB35" s="53">
        <f>Projektarbeit!CB35</f>
        <v>0</v>
      </c>
      <c r="CC35" s="53">
        <f>Projektarbeit!CC35</f>
        <v>0</v>
      </c>
      <c r="CD35" s="53">
        <f>Projektarbeit!CD35</f>
        <v>0</v>
      </c>
      <c r="CE35" s="53">
        <f>Projektarbeit!CE35</f>
        <v>0</v>
      </c>
      <c r="CF35" s="53">
        <f>Projektarbeit!CF35</f>
        <v>0</v>
      </c>
      <c r="CG35" s="53">
        <f>Projektarbeit!CG35</f>
        <v>0</v>
      </c>
      <c r="CH35" s="53">
        <f>Projektarbeit!CH35</f>
        <v>0</v>
      </c>
      <c r="CI35" s="53">
        <f>Projektarbeit!CI35</f>
        <v>0</v>
      </c>
      <c r="CJ35" s="53">
        <f>Projektarbeit!CJ35</f>
        <v>0</v>
      </c>
      <c r="CK35" s="53">
        <f>Projektarbeit!CK35</f>
        <v>0</v>
      </c>
      <c r="CL35" s="53">
        <f>Projektarbeit!CL35</f>
        <v>0</v>
      </c>
      <c r="CM35" s="53">
        <f>Projektarbeit!CM35</f>
        <v>0</v>
      </c>
      <c r="CN35" s="53">
        <f>Projektarbeit!CN35</f>
        <v>0</v>
      </c>
      <c r="CO35" s="53">
        <f>Projektarbeit!CO35</f>
        <v>0</v>
      </c>
      <c r="CP35" s="53">
        <f>Projektarbeit!CP35</f>
        <v>0</v>
      </c>
      <c r="CQ35" s="53">
        <f>Projektarbeit!CQ35</f>
        <v>0</v>
      </c>
      <c r="CR35" s="53">
        <f>Projektarbeit!CR35</f>
        <v>0</v>
      </c>
      <c r="CS35" s="53">
        <f>Projektarbeit!CS35</f>
        <v>0</v>
      </c>
      <c r="CT35" s="53">
        <f>Projektarbeit!CT35</f>
        <v>0</v>
      </c>
      <c r="CU35" s="53">
        <f>Projektarbeit!CU35</f>
        <v>0</v>
      </c>
      <c r="CV35" s="53">
        <f>Projektarbeit!CV35</f>
        <v>0</v>
      </c>
      <c r="CW35" s="53">
        <f>Projektarbeit!CW35</f>
        <v>0</v>
      </c>
      <c r="CX35" s="53">
        <f>Projektarbeit!CX35</f>
        <v>0</v>
      </c>
      <c r="CY35" s="53">
        <f>Projektarbeit!CY35</f>
        <v>0</v>
      </c>
      <c r="CZ35" s="53">
        <f>Projektarbeit!CZ35</f>
        <v>0</v>
      </c>
      <c r="DA35" s="53">
        <f>Projektarbeit!DA35</f>
        <v>0</v>
      </c>
      <c r="DB35" s="53">
        <f>Projektarbeit!DB35</f>
        <v>0</v>
      </c>
      <c r="DC35" s="53">
        <f>Projektarbeit!DC35</f>
        <v>0</v>
      </c>
      <c r="DD35" s="53">
        <f>Projektarbeit!DD35</f>
        <v>0</v>
      </c>
      <c r="DE35" s="53">
        <f>Projektarbeit!DE35</f>
        <v>0</v>
      </c>
      <c r="DF35" s="53">
        <f>Projektarbeit!DF35</f>
        <v>0</v>
      </c>
      <c r="DG35" s="53">
        <f>Projektarbeit!DG35</f>
        <v>0</v>
      </c>
      <c r="DH35" s="53">
        <f>Projektarbeit!DH35</f>
        <v>0</v>
      </c>
      <c r="DI35" s="53">
        <f>Projektarbeit!DI35</f>
        <v>0</v>
      </c>
      <c r="DJ35" s="53">
        <f>Projektarbeit!DJ35</f>
        <v>0</v>
      </c>
      <c r="DK35" s="53">
        <f>Projektarbeit!DK35</f>
        <v>0</v>
      </c>
      <c r="DL35" s="53">
        <f>Projektarbeit!DL35</f>
        <v>0</v>
      </c>
      <c r="DM35" s="53">
        <f>Projektarbeit!DM35</f>
        <v>0</v>
      </c>
      <c r="DN35" s="53">
        <f>Projektarbeit!DN35</f>
        <v>0</v>
      </c>
      <c r="DO35" s="53">
        <f>Projektarbeit!DO35</f>
        <v>0</v>
      </c>
      <c r="DP35" s="53">
        <f>Projektarbeit!DP35</f>
        <v>0</v>
      </c>
      <c r="DQ35" s="53">
        <f>Projektarbeit!DQ35</f>
        <v>0</v>
      </c>
      <c r="DR35" s="53">
        <f>Projektarbeit!DR35</f>
        <v>0</v>
      </c>
      <c r="DS35" s="53">
        <f>Projektarbeit!DS35</f>
        <v>0</v>
      </c>
      <c r="DT35" s="53">
        <f>Projektarbeit!DT35</f>
        <v>0</v>
      </c>
      <c r="DU35" s="53">
        <f>Projektarbeit!DU35</f>
        <v>0</v>
      </c>
      <c r="DV35" s="53">
        <f>Projektarbeit!DV35</f>
        <v>0</v>
      </c>
      <c r="DW35" s="53">
        <f>Projektarbeit!DW35</f>
        <v>0</v>
      </c>
      <c r="DX35" s="53">
        <f>Projektarbeit!DX35</f>
        <v>0</v>
      </c>
      <c r="DY35" s="53">
        <f>Projektarbeit!DY35</f>
        <v>0</v>
      </c>
      <c r="DZ35" s="53">
        <f>Projektarbeit!DZ35</f>
        <v>0</v>
      </c>
      <c r="EA35" s="53">
        <f>Projektarbeit!EA35</f>
        <v>0</v>
      </c>
      <c r="EB35" s="53">
        <f>Projektarbeit!EB35</f>
        <v>0</v>
      </c>
      <c r="EC35" s="53">
        <f>Projektarbeit!EC35</f>
        <v>0</v>
      </c>
      <c r="ED35" s="53">
        <f>Projektarbeit!ED35</f>
        <v>0</v>
      </c>
      <c r="EE35" s="53">
        <f>Projektarbeit!EE35</f>
        <v>0</v>
      </c>
      <c r="EF35" s="53">
        <f>Projektarbeit!EF35</f>
        <v>0</v>
      </c>
      <c r="EG35" s="53">
        <f>Projektarbeit!EG35</f>
        <v>0</v>
      </c>
      <c r="EH35" s="53">
        <f>Projektarbeit!EH35</f>
        <v>0</v>
      </c>
      <c r="EI35" s="53">
        <f>Projektarbeit!EI35</f>
        <v>0</v>
      </c>
      <c r="EJ35" s="53">
        <f>Projektarbeit!EJ35</f>
        <v>0</v>
      </c>
      <c r="EK35" s="53">
        <f>Projektarbeit!EK35</f>
        <v>0</v>
      </c>
      <c r="EL35" s="53">
        <f>Projektarbeit!EL35</f>
        <v>0</v>
      </c>
      <c r="EM35" s="53">
        <f>Projektarbeit!EM35</f>
        <v>0</v>
      </c>
      <c r="EN35" s="53">
        <f>Projektarbeit!EN35</f>
        <v>0</v>
      </c>
      <c r="EO35" s="53">
        <f>Projektarbeit!EO35</f>
        <v>0</v>
      </c>
      <c r="EP35" s="53">
        <f>Projektarbeit!EP35</f>
        <v>0</v>
      </c>
      <c r="EQ35" s="53">
        <f>Projektarbeit!EQ35</f>
        <v>0</v>
      </c>
      <c r="ER35" s="50"/>
    </row>
    <row r="36" spans="1:148" s="49" customFormat="1" ht="79.900000000000006" customHeight="1" x14ac:dyDescent="0.2">
      <c r="A36" s="53">
        <f>Projektarbeit!A36</f>
        <v>0</v>
      </c>
      <c r="B36" s="54">
        <f>Projektarbeit!B36</f>
        <v>0</v>
      </c>
      <c r="C36" s="53">
        <f>Projektarbeit!C36</f>
        <v>0</v>
      </c>
      <c r="D36" s="54">
        <f>Projektarbeit!D36</f>
        <v>0</v>
      </c>
      <c r="E36" s="54">
        <f>Projektarbeit!E36</f>
        <v>0</v>
      </c>
      <c r="F36" s="54">
        <f>Projektarbeit!F36</f>
        <v>0</v>
      </c>
      <c r="G36" s="54">
        <f>Projektarbeit!G36</f>
        <v>0</v>
      </c>
      <c r="H36" s="54">
        <f>Projektarbeit!H36</f>
        <v>0</v>
      </c>
      <c r="I36" s="54">
        <f>Projektarbeit!I36</f>
        <v>0</v>
      </c>
      <c r="J36" s="54">
        <f>Projektarbeit!J36</f>
        <v>0</v>
      </c>
      <c r="K36" s="54">
        <f>Projektarbeit!K36</f>
        <v>0</v>
      </c>
      <c r="L36" s="54">
        <f>Projektarbeit!L36</f>
        <v>0</v>
      </c>
      <c r="M36" s="54">
        <f>Projektarbeit!M36</f>
        <v>0</v>
      </c>
      <c r="N36" s="54">
        <f>Projektarbeit!N36</f>
        <v>0</v>
      </c>
      <c r="O36" s="54">
        <f>Projektarbeit!O36</f>
        <v>0</v>
      </c>
      <c r="P36" s="54">
        <f>Projektarbeit!P36</f>
        <v>0</v>
      </c>
      <c r="Q36" s="54">
        <f>Projektarbeit!Q36</f>
        <v>0</v>
      </c>
      <c r="R36" s="54">
        <f>Projektarbeit!R36</f>
        <v>0</v>
      </c>
      <c r="S36" s="54">
        <f>Projektarbeit!S36</f>
        <v>0</v>
      </c>
      <c r="T36" s="54">
        <f>Projektarbeit!T36</f>
        <v>0</v>
      </c>
      <c r="U36" s="54">
        <f>Projektarbeit!U36</f>
        <v>0</v>
      </c>
      <c r="V36" s="54">
        <f>Projektarbeit!V36</f>
        <v>0</v>
      </c>
      <c r="W36" s="53">
        <f>Projektarbeit!W36</f>
        <v>0</v>
      </c>
      <c r="X36" s="53">
        <f>Projektarbeit!X36</f>
        <v>0</v>
      </c>
      <c r="Y36" s="53">
        <f>Projektarbeit!Y36</f>
        <v>0</v>
      </c>
      <c r="Z36" s="53">
        <f>Projektarbeit!Z36</f>
        <v>0</v>
      </c>
      <c r="AA36" s="53">
        <f>Projektarbeit!AA36</f>
        <v>0</v>
      </c>
      <c r="AB36" s="53">
        <f>Projektarbeit!AB36</f>
        <v>0</v>
      </c>
      <c r="AC36" s="53">
        <f>Projektarbeit!AC36</f>
        <v>0</v>
      </c>
      <c r="AD36" s="53">
        <f>Projektarbeit!AD36</f>
        <v>0</v>
      </c>
      <c r="AE36" s="53">
        <f>Projektarbeit!AE36</f>
        <v>0</v>
      </c>
      <c r="AF36" s="53">
        <f>Projektarbeit!AF36</f>
        <v>0</v>
      </c>
      <c r="AG36" s="53">
        <f>Projektarbeit!AG36</f>
        <v>0</v>
      </c>
      <c r="AH36" s="53">
        <f>Projektarbeit!AH36</f>
        <v>0</v>
      </c>
      <c r="AI36" s="53">
        <f>Projektarbeit!AI36</f>
        <v>0</v>
      </c>
      <c r="AJ36" s="53">
        <f>Projektarbeit!AJ36</f>
        <v>0</v>
      </c>
      <c r="AK36" s="53">
        <f>Projektarbeit!AK36</f>
        <v>0</v>
      </c>
      <c r="AL36" s="53">
        <f>Projektarbeit!AL36</f>
        <v>0</v>
      </c>
      <c r="AM36" s="53">
        <f>Projektarbeit!AM36</f>
        <v>0</v>
      </c>
      <c r="AN36" s="53">
        <f>Projektarbeit!AN36</f>
        <v>0</v>
      </c>
      <c r="AO36" s="53">
        <f>Projektarbeit!AO36</f>
        <v>0</v>
      </c>
      <c r="AP36" s="53">
        <f>Projektarbeit!AP36</f>
        <v>0</v>
      </c>
      <c r="AQ36" s="53">
        <f>Projektarbeit!AQ36</f>
        <v>0</v>
      </c>
      <c r="AR36" s="53">
        <f>Projektarbeit!AR36</f>
        <v>0</v>
      </c>
      <c r="AS36" s="53">
        <f>Projektarbeit!AS36</f>
        <v>0</v>
      </c>
      <c r="AT36" s="53">
        <f>Projektarbeit!AT36</f>
        <v>0</v>
      </c>
      <c r="AU36" s="53">
        <f>Projektarbeit!AU36</f>
        <v>0</v>
      </c>
      <c r="AV36" s="53">
        <f>Projektarbeit!AV36</f>
        <v>0</v>
      </c>
      <c r="AW36" s="53">
        <f>Projektarbeit!AW36</f>
        <v>0</v>
      </c>
      <c r="AX36" s="53">
        <f>Projektarbeit!AX36</f>
        <v>0</v>
      </c>
      <c r="AY36" s="53">
        <f>Projektarbeit!AY36</f>
        <v>0</v>
      </c>
      <c r="AZ36" s="53">
        <f>Projektarbeit!AZ36</f>
        <v>0</v>
      </c>
      <c r="BA36" s="53">
        <f>Projektarbeit!BA36</f>
        <v>0</v>
      </c>
      <c r="BB36" s="53">
        <f>Projektarbeit!BB36</f>
        <v>0</v>
      </c>
      <c r="BC36" s="53">
        <f>Projektarbeit!BC36</f>
        <v>0</v>
      </c>
      <c r="BD36" s="53">
        <f>Projektarbeit!BD36</f>
        <v>0</v>
      </c>
      <c r="BE36" s="53">
        <f>Projektarbeit!BE36</f>
        <v>0</v>
      </c>
      <c r="BF36" s="53">
        <f>Projektarbeit!BF36</f>
        <v>0</v>
      </c>
      <c r="BG36" s="53">
        <f>Projektarbeit!BG36</f>
        <v>0</v>
      </c>
      <c r="BH36" s="53">
        <f>Projektarbeit!BH36</f>
        <v>0</v>
      </c>
      <c r="BI36" s="53">
        <f>Projektarbeit!BI36</f>
        <v>0</v>
      </c>
      <c r="BJ36" s="53">
        <f>Projektarbeit!BJ36</f>
        <v>0</v>
      </c>
      <c r="BK36" s="53">
        <f>Projektarbeit!BK36</f>
        <v>0</v>
      </c>
      <c r="BL36" s="53">
        <f>Projektarbeit!BL36</f>
        <v>0</v>
      </c>
      <c r="BM36" s="53">
        <f>Projektarbeit!BM36</f>
        <v>0</v>
      </c>
      <c r="BN36" s="53">
        <f>Projektarbeit!BN36</f>
        <v>0</v>
      </c>
      <c r="BO36" s="53">
        <f>Projektarbeit!BO36</f>
        <v>0</v>
      </c>
      <c r="BP36" s="53">
        <f>Projektarbeit!BP36</f>
        <v>0</v>
      </c>
      <c r="BQ36" s="53">
        <f>Projektarbeit!BQ36</f>
        <v>0</v>
      </c>
      <c r="BR36" s="53">
        <f>Projektarbeit!BR36</f>
        <v>0</v>
      </c>
      <c r="BS36" s="53">
        <f>Projektarbeit!BS36</f>
        <v>0</v>
      </c>
      <c r="BT36" s="53">
        <f>Projektarbeit!BT36</f>
        <v>0</v>
      </c>
      <c r="BU36" s="53">
        <f>Projektarbeit!BU36</f>
        <v>0</v>
      </c>
      <c r="BV36" s="53">
        <f>Projektarbeit!BV36</f>
        <v>0</v>
      </c>
      <c r="BW36" s="53">
        <f>Projektarbeit!BW36</f>
        <v>0</v>
      </c>
      <c r="BX36" s="53">
        <f>Projektarbeit!BX36</f>
        <v>0</v>
      </c>
      <c r="BY36" s="53">
        <f>Projektarbeit!BY36</f>
        <v>0</v>
      </c>
      <c r="BZ36" s="53">
        <f>Projektarbeit!BZ36</f>
        <v>0</v>
      </c>
      <c r="CA36" s="53">
        <f>Projektarbeit!CA36</f>
        <v>0</v>
      </c>
      <c r="CB36" s="53">
        <f>Projektarbeit!CB36</f>
        <v>0</v>
      </c>
      <c r="CC36" s="53">
        <f>Projektarbeit!CC36</f>
        <v>0</v>
      </c>
      <c r="CD36" s="53">
        <f>Projektarbeit!CD36</f>
        <v>0</v>
      </c>
      <c r="CE36" s="53">
        <f>Projektarbeit!CE36</f>
        <v>0</v>
      </c>
      <c r="CF36" s="53">
        <f>Projektarbeit!CF36</f>
        <v>0</v>
      </c>
      <c r="CG36" s="53">
        <f>Projektarbeit!CG36</f>
        <v>0</v>
      </c>
      <c r="CH36" s="53">
        <f>Projektarbeit!CH36</f>
        <v>0</v>
      </c>
      <c r="CI36" s="53">
        <f>Projektarbeit!CI36</f>
        <v>0</v>
      </c>
      <c r="CJ36" s="53">
        <f>Projektarbeit!CJ36</f>
        <v>0</v>
      </c>
      <c r="CK36" s="53">
        <f>Projektarbeit!CK36</f>
        <v>0</v>
      </c>
      <c r="CL36" s="53">
        <f>Projektarbeit!CL36</f>
        <v>0</v>
      </c>
      <c r="CM36" s="53">
        <f>Projektarbeit!CM36</f>
        <v>0</v>
      </c>
      <c r="CN36" s="53">
        <f>Projektarbeit!CN36</f>
        <v>0</v>
      </c>
      <c r="CO36" s="53">
        <f>Projektarbeit!CO36</f>
        <v>0</v>
      </c>
      <c r="CP36" s="53">
        <f>Projektarbeit!CP36</f>
        <v>0</v>
      </c>
      <c r="CQ36" s="53">
        <f>Projektarbeit!CQ36</f>
        <v>0</v>
      </c>
      <c r="CR36" s="53">
        <f>Projektarbeit!CR36</f>
        <v>0</v>
      </c>
      <c r="CS36" s="53">
        <f>Projektarbeit!CS36</f>
        <v>0</v>
      </c>
      <c r="CT36" s="53">
        <f>Projektarbeit!CT36</f>
        <v>0</v>
      </c>
      <c r="CU36" s="53">
        <f>Projektarbeit!CU36</f>
        <v>0</v>
      </c>
      <c r="CV36" s="53">
        <f>Projektarbeit!CV36</f>
        <v>0</v>
      </c>
      <c r="CW36" s="53">
        <f>Projektarbeit!CW36</f>
        <v>0</v>
      </c>
      <c r="CX36" s="53">
        <f>Projektarbeit!CX36</f>
        <v>0</v>
      </c>
      <c r="CY36" s="53">
        <f>Projektarbeit!CY36</f>
        <v>0</v>
      </c>
      <c r="CZ36" s="53">
        <f>Projektarbeit!CZ36</f>
        <v>0</v>
      </c>
      <c r="DA36" s="53">
        <f>Projektarbeit!DA36</f>
        <v>0</v>
      </c>
      <c r="DB36" s="53">
        <f>Projektarbeit!DB36</f>
        <v>0</v>
      </c>
      <c r="DC36" s="53">
        <f>Projektarbeit!DC36</f>
        <v>0</v>
      </c>
      <c r="DD36" s="53">
        <f>Projektarbeit!DD36</f>
        <v>0</v>
      </c>
      <c r="DE36" s="53">
        <f>Projektarbeit!DE36</f>
        <v>0</v>
      </c>
      <c r="DF36" s="53">
        <f>Projektarbeit!DF36</f>
        <v>0</v>
      </c>
      <c r="DG36" s="53">
        <f>Projektarbeit!DG36</f>
        <v>0</v>
      </c>
      <c r="DH36" s="53">
        <f>Projektarbeit!DH36</f>
        <v>0</v>
      </c>
      <c r="DI36" s="53">
        <f>Projektarbeit!DI36</f>
        <v>0</v>
      </c>
      <c r="DJ36" s="53">
        <f>Projektarbeit!DJ36</f>
        <v>0</v>
      </c>
      <c r="DK36" s="53">
        <f>Projektarbeit!DK36</f>
        <v>0</v>
      </c>
      <c r="DL36" s="53">
        <f>Projektarbeit!DL36</f>
        <v>0</v>
      </c>
      <c r="DM36" s="53">
        <f>Projektarbeit!DM36</f>
        <v>0</v>
      </c>
      <c r="DN36" s="53">
        <f>Projektarbeit!DN36</f>
        <v>0</v>
      </c>
      <c r="DO36" s="53">
        <f>Projektarbeit!DO36</f>
        <v>0</v>
      </c>
      <c r="DP36" s="53">
        <f>Projektarbeit!DP36</f>
        <v>0</v>
      </c>
      <c r="DQ36" s="53">
        <f>Projektarbeit!DQ36</f>
        <v>0</v>
      </c>
      <c r="DR36" s="53">
        <f>Projektarbeit!DR36</f>
        <v>0</v>
      </c>
      <c r="DS36" s="53">
        <f>Projektarbeit!DS36</f>
        <v>0</v>
      </c>
      <c r="DT36" s="53">
        <f>Projektarbeit!DT36</f>
        <v>0</v>
      </c>
      <c r="DU36" s="53">
        <f>Projektarbeit!DU36</f>
        <v>0</v>
      </c>
      <c r="DV36" s="53">
        <f>Projektarbeit!DV36</f>
        <v>0</v>
      </c>
      <c r="DW36" s="53">
        <f>Projektarbeit!DW36</f>
        <v>0</v>
      </c>
      <c r="DX36" s="53">
        <f>Projektarbeit!DX36</f>
        <v>0</v>
      </c>
      <c r="DY36" s="53">
        <f>Projektarbeit!DY36</f>
        <v>0</v>
      </c>
      <c r="DZ36" s="53">
        <f>Projektarbeit!DZ36</f>
        <v>0</v>
      </c>
      <c r="EA36" s="53">
        <f>Projektarbeit!EA36</f>
        <v>0</v>
      </c>
      <c r="EB36" s="53">
        <f>Projektarbeit!EB36</f>
        <v>0</v>
      </c>
      <c r="EC36" s="53">
        <f>Projektarbeit!EC36</f>
        <v>0</v>
      </c>
      <c r="ED36" s="53">
        <f>Projektarbeit!ED36</f>
        <v>0</v>
      </c>
      <c r="EE36" s="53">
        <f>Projektarbeit!EE36</f>
        <v>0</v>
      </c>
      <c r="EF36" s="53">
        <f>Projektarbeit!EF36</f>
        <v>0</v>
      </c>
      <c r="EG36" s="53">
        <f>Projektarbeit!EG36</f>
        <v>0</v>
      </c>
      <c r="EH36" s="53">
        <f>Projektarbeit!EH36</f>
        <v>0</v>
      </c>
      <c r="EI36" s="53">
        <f>Projektarbeit!EI36</f>
        <v>0</v>
      </c>
      <c r="EJ36" s="53">
        <f>Projektarbeit!EJ36</f>
        <v>0</v>
      </c>
      <c r="EK36" s="53">
        <f>Projektarbeit!EK36</f>
        <v>0</v>
      </c>
      <c r="EL36" s="53">
        <f>Projektarbeit!EL36</f>
        <v>0</v>
      </c>
      <c r="EM36" s="53">
        <f>Projektarbeit!EM36</f>
        <v>0</v>
      </c>
      <c r="EN36" s="53">
        <f>Projektarbeit!EN36</f>
        <v>0</v>
      </c>
      <c r="EO36" s="53">
        <f>Projektarbeit!EO36</f>
        <v>0</v>
      </c>
      <c r="EP36" s="53">
        <f>Projektarbeit!EP36</f>
        <v>0</v>
      </c>
      <c r="EQ36" s="53">
        <f>Projektarbeit!EQ36</f>
        <v>0</v>
      </c>
    </row>
    <row r="37" spans="1:148" s="49" customFormat="1" ht="79.900000000000006" customHeight="1" x14ac:dyDescent="0.2">
      <c r="A37" s="53">
        <f>Projektarbeit!A37</f>
        <v>0</v>
      </c>
      <c r="B37" s="54">
        <f>Projektarbeit!B37</f>
        <v>0</v>
      </c>
      <c r="C37" s="53">
        <f>Projektarbeit!C37</f>
        <v>0</v>
      </c>
      <c r="D37" s="54">
        <f>Projektarbeit!D37</f>
        <v>0</v>
      </c>
      <c r="E37" s="54">
        <f>Projektarbeit!E37</f>
        <v>0</v>
      </c>
      <c r="F37" s="54">
        <f>Projektarbeit!F37</f>
        <v>0</v>
      </c>
      <c r="G37" s="54">
        <f>Projektarbeit!G37</f>
        <v>0</v>
      </c>
      <c r="H37" s="54">
        <f>Projektarbeit!H37</f>
        <v>0</v>
      </c>
      <c r="I37" s="54">
        <f>Projektarbeit!I37</f>
        <v>0</v>
      </c>
      <c r="J37" s="54">
        <f>Projektarbeit!J37</f>
        <v>0</v>
      </c>
      <c r="K37" s="54">
        <f>Projektarbeit!K37</f>
        <v>0</v>
      </c>
      <c r="L37" s="54">
        <f>Projektarbeit!L37</f>
        <v>0</v>
      </c>
      <c r="M37" s="54">
        <f>Projektarbeit!M37</f>
        <v>0</v>
      </c>
      <c r="N37" s="54">
        <f>Projektarbeit!N37</f>
        <v>0</v>
      </c>
      <c r="O37" s="54">
        <f>Projektarbeit!O37</f>
        <v>0</v>
      </c>
      <c r="P37" s="54">
        <f>Projektarbeit!P37</f>
        <v>0</v>
      </c>
      <c r="Q37" s="54">
        <f>Projektarbeit!Q37</f>
        <v>0</v>
      </c>
      <c r="R37" s="54">
        <f>Projektarbeit!R37</f>
        <v>0</v>
      </c>
      <c r="S37" s="54">
        <f>Projektarbeit!S37</f>
        <v>0</v>
      </c>
      <c r="T37" s="54">
        <f>Projektarbeit!T37</f>
        <v>0</v>
      </c>
      <c r="U37" s="54">
        <f>Projektarbeit!U37</f>
        <v>0</v>
      </c>
      <c r="V37" s="54">
        <f>Projektarbeit!V37</f>
        <v>0</v>
      </c>
      <c r="W37" s="53">
        <f>Projektarbeit!W37</f>
        <v>0</v>
      </c>
      <c r="X37" s="53">
        <f>Projektarbeit!X37</f>
        <v>0</v>
      </c>
      <c r="Y37" s="53">
        <f>Projektarbeit!Y37</f>
        <v>0</v>
      </c>
      <c r="Z37" s="53">
        <f>Projektarbeit!Z37</f>
        <v>0</v>
      </c>
      <c r="AA37" s="53">
        <f>Projektarbeit!AA37</f>
        <v>0</v>
      </c>
      <c r="AB37" s="53">
        <f>Projektarbeit!AB37</f>
        <v>0</v>
      </c>
      <c r="AC37" s="53">
        <f>Projektarbeit!AC37</f>
        <v>0</v>
      </c>
      <c r="AD37" s="53">
        <f>Projektarbeit!AD37</f>
        <v>0</v>
      </c>
      <c r="AE37" s="53">
        <f>Projektarbeit!AE37</f>
        <v>0</v>
      </c>
      <c r="AF37" s="53">
        <f>Projektarbeit!AF37</f>
        <v>0</v>
      </c>
      <c r="AG37" s="53">
        <f>Projektarbeit!AG37</f>
        <v>0</v>
      </c>
      <c r="AH37" s="53">
        <f>Projektarbeit!AH37</f>
        <v>0</v>
      </c>
      <c r="AI37" s="53">
        <f>Projektarbeit!AI37</f>
        <v>0</v>
      </c>
      <c r="AJ37" s="53">
        <f>Projektarbeit!AJ37</f>
        <v>0</v>
      </c>
      <c r="AK37" s="53">
        <f>Projektarbeit!AK37</f>
        <v>0</v>
      </c>
      <c r="AL37" s="53">
        <f>Projektarbeit!AL37</f>
        <v>0</v>
      </c>
      <c r="AM37" s="53">
        <f>Projektarbeit!AM37</f>
        <v>0</v>
      </c>
      <c r="AN37" s="53">
        <f>Projektarbeit!AN37</f>
        <v>0</v>
      </c>
      <c r="AO37" s="53">
        <f>Projektarbeit!AO37</f>
        <v>0</v>
      </c>
      <c r="AP37" s="53">
        <f>Projektarbeit!AP37</f>
        <v>0</v>
      </c>
      <c r="AQ37" s="53">
        <f>Projektarbeit!AQ37</f>
        <v>0</v>
      </c>
      <c r="AR37" s="53">
        <f>Projektarbeit!AR37</f>
        <v>0</v>
      </c>
      <c r="AS37" s="53">
        <f>Projektarbeit!AS37</f>
        <v>0</v>
      </c>
      <c r="AT37" s="53">
        <f>Projektarbeit!AT37</f>
        <v>0</v>
      </c>
      <c r="AU37" s="53">
        <f>Projektarbeit!AU37</f>
        <v>0</v>
      </c>
      <c r="AV37" s="53">
        <f>Projektarbeit!AV37</f>
        <v>0</v>
      </c>
      <c r="AW37" s="53">
        <f>Projektarbeit!AW37</f>
        <v>0</v>
      </c>
      <c r="AX37" s="53">
        <f>Projektarbeit!AX37</f>
        <v>0</v>
      </c>
      <c r="AY37" s="53">
        <f>Projektarbeit!AY37</f>
        <v>0</v>
      </c>
      <c r="AZ37" s="53">
        <f>Projektarbeit!AZ37</f>
        <v>0</v>
      </c>
      <c r="BA37" s="53">
        <f>Projektarbeit!BA37</f>
        <v>0</v>
      </c>
      <c r="BB37" s="53">
        <f>Projektarbeit!BB37</f>
        <v>0</v>
      </c>
      <c r="BC37" s="53">
        <f>Projektarbeit!BC37</f>
        <v>0</v>
      </c>
      <c r="BD37" s="53">
        <f>Projektarbeit!BD37</f>
        <v>0</v>
      </c>
      <c r="BE37" s="53">
        <f>Projektarbeit!BE37</f>
        <v>0</v>
      </c>
      <c r="BF37" s="53">
        <f>Projektarbeit!BF37</f>
        <v>0</v>
      </c>
      <c r="BG37" s="53">
        <f>Projektarbeit!BG37</f>
        <v>0</v>
      </c>
      <c r="BH37" s="53">
        <f>Projektarbeit!BH37</f>
        <v>0</v>
      </c>
      <c r="BI37" s="53">
        <f>Projektarbeit!BI37</f>
        <v>0</v>
      </c>
      <c r="BJ37" s="53">
        <f>Projektarbeit!BJ37</f>
        <v>0</v>
      </c>
      <c r="BK37" s="53">
        <f>Projektarbeit!BK37</f>
        <v>0</v>
      </c>
      <c r="BL37" s="53">
        <f>Projektarbeit!BL37</f>
        <v>0</v>
      </c>
      <c r="BM37" s="53">
        <f>Projektarbeit!BM37</f>
        <v>0</v>
      </c>
      <c r="BN37" s="53">
        <f>Projektarbeit!BN37</f>
        <v>0</v>
      </c>
      <c r="BO37" s="53">
        <f>Projektarbeit!BO37</f>
        <v>0</v>
      </c>
      <c r="BP37" s="53">
        <f>Projektarbeit!BP37</f>
        <v>0</v>
      </c>
      <c r="BQ37" s="53">
        <f>Projektarbeit!BQ37</f>
        <v>0</v>
      </c>
      <c r="BR37" s="53">
        <f>Projektarbeit!BR37</f>
        <v>0</v>
      </c>
      <c r="BS37" s="53">
        <f>Projektarbeit!BS37</f>
        <v>0</v>
      </c>
      <c r="BT37" s="53">
        <f>Projektarbeit!BT37</f>
        <v>0</v>
      </c>
      <c r="BU37" s="53">
        <f>Projektarbeit!BU37</f>
        <v>0</v>
      </c>
      <c r="BV37" s="53">
        <f>Projektarbeit!BV37</f>
        <v>0</v>
      </c>
      <c r="BW37" s="53">
        <f>Projektarbeit!BW37</f>
        <v>0</v>
      </c>
      <c r="BX37" s="53">
        <f>Projektarbeit!BX37</f>
        <v>0</v>
      </c>
      <c r="BY37" s="53">
        <f>Projektarbeit!BY37</f>
        <v>0</v>
      </c>
      <c r="BZ37" s="53">
        <f>Projektarbeit!BZ37</f>
        <v>0</v>
      </c>
      <c r="CA37" s="53">
        <f>Projektarbeit!CA37</f>
        <v>0</v>
      </c>
      <c r="CB37" s="53">
        <f>Projektarbeit!CB37</f>
        <v>0</v>
      </c>
      <c r="CC37" s="53">
        <f>Projektarbeit!CC37</f>
        <v>0</v>
      </c>
      <c r="CD37" s="53">
        <f>Projektarbeit!CD37</f>
        <v>0</v>
      </c>
      <c r="CE37" s="53">
        <f>Projektarbeit!CE37</f>
        <v>0</v>
      </c>
      <c r="CF37" s="53">
        <f>Projektarbeit!CF37</f>
        <v>0</v>
      </c>
      <c r="CG37" s="53">
        <f>Projektarbeit!CG37</f>
        <v>0</v>
      </c>
      <c r="CH37" s="53">
        <f>Projektarbeit!CH37</f>
        <v>0</v>
      </c>
      <c r="CI37" s="53">
        <f>Projektarbeit!CI37</f>
        <v>0</v>
      </c>
      <c r="CJ37" s="53">
        <f>Projektarbeit!CJ37</f>
        <v>0</v>
      </c>
      <c r="CK37" s="53">
        <f>Projektarbeit!CK37</f>
        <v>0</v>
      </c>
      <c r="CL37" s="53">
        <f>Projektarbeit!CL37</f>
        <v>0</v>
      </c>
      <c r="CM37" s="53">
        <f>Projektarbeit!CM37</f>
        <v>0</v>
      </c>
      <c r="CN37" s="53">
        <f>Projektarbeit!CN37</f>
        <v>0</v>
      </c>
      <c r="CO37" s="53">
        <f>Projektarbeit!CO37</f>
        <v>0</v>
      </c>
      <c r="CP37" s="53">
        <f>Projektarbeit!CP37</f>
        <v>0</v>
      </c>
      <c r="CQ37" s="53">
        <f>Projektarbeit!CQ37</f>
        <v>0</v>
      </c>
      <c r="CR37" s="53">
        <f>Projektarbeit!CR37</f>
        <v>0</v>
      </c>
      <c r="CS37" s="53">
        <f>Projektarbeit!CS37</f>
        <v>0</v>
      </c>
      <c r="CT37" s="53">
        <f>Projektarbeit!CT37</f>
        <v>0</v>
      </c>
      <c r="CU37" s="53">
        <f>Projektarbeit!CU37</f>
        <v>0</v>
      </c>
      <c r="CV37" s="53">
        <f>Projektarbeit!CV37</f>
        <v>0</v>
      </c>
      <c r="CW37" s="53">
        <f>Projektarbeit!CW37</f>
        <v>0</v>
      </c>
      <c r="CX37" s="53">
        <f>Projektarbeit!CX37</f>
        <v>0</v>
      </c>
      <c r="CY37" s="53">
        <f>Projektarbeit!CY37</f>
        <v>0</v>
      </c>
      <c r="CZ37" s="53">
        <f>Projektarbeit!CZ37</f>
        <v>0</v>
      </c>
      <c r="DA37" s="53">
        <f>Projektarbeit!DA37</f>
        <v>0</v>
      </c>
      <c r="DB37" s="53">
        <f>Projektarbeit!DB37</f>
        <v>0</v>
      </c>
      <c r="DC37" s="53">
        <f>Projektarbeit!DC37</f>
        <v>0</v>
      </c>
      <c r="DD37" s="53">
        <f>Projektarbeit!DD37</f>
        <v>0</v>
      </c>
      <c r="DE37" s="53">
        <f>Projektarbeit!DE37</f>
        <v>0</v>
      </c>
      <c r="DF37" s="53">
        <f>Projektarbeit!DF37</f>
        <v>0</v>
      </c>
      <c r="DG37" s="53">
        <f>Projektarbeit!DG37</f>
        <v>0</v>
      </c>
      <c r="DH37" s="53">
        <f>Projektarbeit!DH37</f>
        <v>0</v>
      </c>
      <c r="DI37" s="53">
        <f>Projektarbeit!DI37</f>
        <v>0</v>
      </c>
      <c r="DJ37" s="53">
        <f>Projektarbeit!DJ37</f>
        <v>0</v>
      </c>
      <c r="DK37" s="53">
        <f>Projektarbeit!DK37</f>
        <v>0</v>
      </c>
      <c r="DL37" s="53">
        <f>Projektarbeit!DL37</f>
        <v>0</v>
      </c>
      <c r="DM37" s="53">
        <f>Projektarbeit!DM37</f>
        <v>0</v>
      </c>
      <c r="DN37" s="53">
        <f>Projektarbeit!DN37</f>
        <v>0</v>
      </c>
      <c r="DO37" s="53">
        <f>Projektarbeit!DO37</f>
        <v>0</v>
      </c>
      <c r="DP37" s="53">
        <f>Projektarbeit!DP37</f>
        <v>0</v>
      </c>
      <c r="DQ37" s="53">
        <f>Projektarbeit!DQ37</f>
        <v>0</v>
      </c>
      <c r="DR37" s="53">
        <f>Projektarbeit!DR37</f>
        <v>0</v>
      </c>
      <c r="DS37" s="53">
        <f>Projektarbeit!DS37</f>
        <v>0</v>
      </c>
      <c r="DT37" s="53">
        <f>Projektarbeit!DT37</f>
        <v>0</v>
      </c>
      <c r="DU37" s="53">
        <f>Projektarbeit!DU37</f>
        <v>0</v>
      </c>
      <c r="DV37" s="53">
        <f>Projektarbeit!DV37</f>
        <v>0</v>
      </c>
      <c r="DW37" s="53">
        <f>Projektarbeit!DW37</f>
        <v>0</v>
      </c>
      <c r="DX37" s="53">
        <f>Projektarbeit!DX37</f>
        <v>0</v>
      </c>
      <c r="DY37" s="53">
        <f>Projektarbeit!DY37</f>
        <v>0</v>
      </c>
      <c r="DZ37" s="53">
        <f>Projektarbeit!DZ37</f>
        <v>0</v>
      </c>
      <c r="EA37" s="53">
        <f>Projektarbeit!EA37</f>
        <v>0</v>
      </c>
      <c r="EB37" s="53">
        <f>Projektarbeit!EB37</f>
        <v>0</v>
      </c>
      <c r="EC37" s="53">
        <f>Projektarbeit!EC37</f>
        <v>0</v>
      </c>
      <c r="ED37" s="53">
        <f>Projektarbeit!ED37</f>
        <v>0</v>
      </c>
      <c r="EE37" s="53">
        <f>Projektarbeit!EE37</f>
        <v>0</v>
      </c>
      <c r="EF37" s="53">
        <f>Projektarbeit!EF37</f>
        <v>0</v>
      </c>
      <c r="EG37" s="53">
        <f>Projektarbeit!EG37</f>
        <v>0</v>
      </c>
      <c r="EH37" s="53">
        <f>Projektarbeit!EH37</f>
        <v>0</v>
      </c>
      <c r="EI37" s="53">
        <f>Projektarbeit!EI37</f>
        <v>0</v>
      </c>
      <c r="EJ37" s="53">
        <f>Projektarbeit!EJ37</f>
        <v>0</v>
      </c>
      <c r="EK37" s="53">
        <f>Projektarbeit!EK37</f>
        <v>0</v>
      </c>
      <c r="EL37" s="53">
        <f>Projektarbeit!EL37</f>
        <v>0</v>
      </c>
      <c r="EM37" s="53">
        <f>Projektarbeit!EM37</f>
        <v>0</v>
      </c>
      <c r="EN37" s="53">
        <f>Projektarbeit!EN37</f>
        <v>0</v>
      </c>
      <c r="EO37" s="53">
        <f>Projektarbeit!EO37</f>
        <v>0</v>
      </c>
      <c r="EP37" s="53">
        <f>Projektarbeit!EP37</f>
        <v>0</v>
      </c>
      <c r="EQ37" s="53">
        <f>Projektarbeit!EQ37</f>
        <v>0</v>
      </c>
    </row>
    <row r="38" spans="1:148" s="49" customFormat="1" ht="79.900000000000006" customHeight="1" x14ac:dyDescent="0.2">
      <c r="A38" s="53">
        <f>Projektarbeit!A38</f>
        <v>0</v>
      </c>
      <c r="B38" s="54">
        <f>Projektarbeit!B38</f>
        <v>0</v>
      </c>
      <c r="C38" s="53">
        <f>Projektarbeit!C38</f>
        <v>0</v>
      </c>
      <c r="D38" s="54">
        <f>Projektarbeit!D38</f>
        <v>0</v>
      </c>
      <c r="E38" s="54">
        <f>Projektarbeit!E38</f>
        <v>0</v>
      </c>
      <c r="F38" s="54">
        <f>Projektarbeit!F38</f>
        <v>0</v>
      </c>
      <c r="G38" s="54">
        <f>Projektarbeit!G38</f>
        <v>0</v>
      </c>
      <c r="H38" s="54">
        <f>Projektarbeit!H38</f>
        <v>0</v>
      </c>
      <c r="I38" s="54">
        <f>Projektarbeit!I38</f>
        <v>0</v>
      </c>
      <c r="J38" s="54">
        <f>Projektarbeit!J38</f>
        <v>0</v>
      </c>
      <c r="K38" s="54">
        <f>Projektarbeit!K38</f>
        <v>0</v>
      </c>
      <c r="L38" s="54">
        <f>Projektarbeit!L38</f>
        <v>0</v>
      </c>
      <c r="M38" s="54">
        <f>Projektarbeit!M38</f>
        <v>0</v>
      </c>
      <c r="N38" s="54">
        <f>Projektarbeit!N38</f>
        <v>0</v>
      </c>
      <c r="O38" s="54">
        <f>Projektarbeit!O38</f>
        <v>0</v>
      </c>
      <c r="P38" s="54">
        <f>Projektarbeit!P38</f>
        <v>0</v>
      </c>
      <c r="Q38" s="54">
        <f>Projektarbeit!Q38</f>
        <v>0</v>
      </c>
      <c r="R38" s="54">
        <f>Projektarbeit!R38</f>
        <v>0</v>
      </c>
      <c r="S38" s="54">
        <f>Projektarbeit!S38</f>
        <v>0</v>
      </c>
      <c r="T38" s="54">
        <f>Projektarbeit!T38</f>
        <v>0</v>
      </c>
      <c r="U38" s="54">
        <f>Projektarbeit!U38</f>
        <v>0</v>
      </c>
      <c r="V38" s="54">
        <f>Projektarbeit!V38</f>
        <v>0</v>
      </c>
      <c r="W38" s="53">
        <f>Projektarbeit!W38</f>
        <v>0</v>
      </c>
      <c r="X38" s="53">
        <f>Projektarbeit!X38</f>
        <v>0</v>
      </c>
      <c r="Y38" s="53">
        <f>Projektarbeit!Y38</f>
        <v>0</v>
      </c>
      <c r="Z38" s="53">
        <f>Projektarbeit!Z38</f>
        <v>0</v>
      </c>
      <c r="AA38" s="53">
        <f>Projektarbeit!AA38</f>
        <v>0</v>
      </c>
      <c r="AB38" s="53">
        <f>Projektarbeit!AB38</f>
        <v>0</v>
      </c>
      <c r="AC38" s="53">
        <f>Projektarbeit!AC38</f>
        <v>0</v>
      </c>
      <c r="AD38" s="53">
        <f>Projektarbeit!AD38</f>
        <v>0</v>
      </c>
      <c r="AE38" s="53">
        <f>Projektarbeit!AE38</f>
        <v>0</v>
      </c>
      <c r="AF38" s="53">
        <f>Projektarbeit!AF38</f>
        <v>0</v>
      </c>
      <c r="AG38" s="53">
        <f>Projektarbeit!AG38</f>
        <v>0</v>
      </c>
      <c r="AH38" s="53">
        <f>Projektarbeit!AH38</f>
        <v>0</v>
      </c>
      <c r="AI38" s="53">
        <f>Projektarbeit!AI38</f>
        <v>0</v>
      </c>
      <c r="AJ38" s="53">
        <f>Projektarbeit!AJ38</f>
        <v>0</v>
      </c>
      <c r="AK38" s="53">
        <f>Projektarbeit!AK38</f>
        <v>0</v>
      </c>
      <c r="AL38" s="53">
        <f>Projektarbeit!AL38</f>
        <v>0</v>
      </c>
      <c r="AM38" s="53">
        <f>Projektarbeit!AM38</f>
        <v>0</v>
      </c>
      <c r="AN38" s="53">
        <f>Projektarbeit!AN38</f>
        <v>0</v>
      </c>
      <c r="AO38" s="53">
        <f>Projektarbeit!AO38</f>
        <v>0</v>
      </c>
      <c r="AP38" s="53">
        <f>Projektarbeit!AP38</f>
        <v>0</v>
      </c>
      <c r="AQ38" s="53">
        <f>Projektarbeit!AQ38</f>
        <v>0</v>
      </c>
      <c r="AR38" s="53">
        <f>Projektarbeit!AR38</f>
        <v>0</v>
      </c>
      <c r="AS38" s="53">
        <f>Projektarbeit!AS38</f>
        <v>0</v>
      </c>
      <c r="AT38" s="53">
        <f>Projektarbeit!AT38</f>
        <v>0</v>
      </c>
      <c r="AU38" s="53">
        <f>Projektarbeit!AU38</f>
        <v>0</v>
      </c>
      <c r="AV38" s="53">
        <f>Projektarbeit!AV38</f>
        <v>0</v>
      </c>
      <c r="AW38" s="53">
        <f>Projektarbeit!AW38</f>
        <v>0</v>
      </c>
      <c r="AX38" s="53">
        <f>Projektarbeit!AX38</f>
        <v>0</v>
      </c>
      <c r="AY38" s="53">
        <f>Projektarbeit!AY38</f>
        <v>0</v>
      </c>
      <c r="AZ38" s="53">
        <f>Projektarbeit!AZ38</f>
        <v>0</v>
      </c>
      <c r="BA38" s="53">
        <f>Projektarbeit!BA38</f>
        <v>0</v>
      </c>
      <c r="BB38" s="53">
        <f>Projektarbeit!BB38</f>
        <v>0</v>
      </c>
      <c r="BC38" s="53">
        <f>Projektarbeit!BC38</f>
        <v>0</v>
      </c>
      <c r="BD38" s="53">
        <f>Projektarbeit!BD38</f>
        <v>0</v>
      </c>
      <c r="BE38" s="53">
        <f>Projektarbeit!BE38</f>
        <v>0</v>
      </c>
      <c r="BF38" s="53">
        <f>Projektarbeit!BF38</f>
        <v>0</v>
      </c>
      <c r="BG38" s="53">
        <f>Projektarbeit!BG38</f>
        <v>0</v>
      </c>
      <c r="BH38" s="53">
        <f>Projektarbeit!BH38</f>
        <v>0</v>
      </c>
      <c r="BI38" s="53">
        <f>Projektarbeit!BI38</f>
        <v>0</v>
      </c>
      <c r="BJ38" s="53">
        <f>Projektarbeit!BJ38</f>
        <v>0</v>
      </c>
      <c r="BK38" s="53">
        <f>Projektarbeit!BK38</f>
        <v>0</v>
      </c>
      <c r="BL38" s="53">
        <f>Projektarbeit!BL38</f>
        <v>0</v>
      </c>
      <c r="BM38" s="53">
        <f>Projektarbeit!BM38</f>
        <v>0</v>
      </c>
      <c r="BN38" s="53">
        <f>Projektarbeit!BN38</f>
        <v>0</v>
      </c>
      <c r="BO38" s="53">
        <f>Projektarbeit!BO38</f>
        <v>0</v>
      </c>
      <c r="BP38" s="53">
        <f>Projektarbeit!BP38</f>
        <v>0</v>
      </c>
      <c r="BQ38" s="53">
        <f>Projektarbeit!BQ38</f>
        <v>0</v>
      </c>
      <c r="BR38" s="53">
        <f>Projektarbeit!BR38</f>
        <v>0</v>
      </c>
      <c r="BS38" s="53">
        <f>Projektarbeit!BS38</f>
        <v>0</v>
      </c>
      <c r="BT38" s="53">
        <f>Projektarbeit!BT38</f>
        <v>0</v>
      </c>
      <c r="BU38" s="53">
        <f>Projektarbeit!BU38</f>
        <v>0</v>
      </c>
      <c r="BV38" s="53">
        <f>Projektarbeit!BV38</f>
        <v>0</v>
      </c>
      <c r="BW38" s="53">
        <f>Projektarbeit!BW38</f>
        <v>0</v>
      </c>
      <c r="BX38" s="53">
        <f>Projektarbeit!BX38</f>
        <v>0</v>
      </c>
      <c r="BY38" s="53">
        <f>Projektarbeit!BY38</f>
        <v>0</v>
      </c>
      <c r="BZ38" s="53">
        <f>Projektarbeit!BZ38</f>
        <v>0</v>
      </c>
      <c r="CA38" s="53">
        <f>Projektarbeit!CA38</f>
        <v>0</v>
      </c>
      <c r="CB38" s="53">
        <f>Projektarbeit!CB38</f>
        <v>0</v>
      </c>
      <c r="CC38" s="53">
        <f>Projektarbeit!CC38</f>
        <v>0</v>
      </c>
      <c r="CD38" s="53">
        <f>Projektarbeit!CD38</f>
        <v>0</v>
      </c>
      <c r="CE38" s="53">
        <f>Projektarbeit!CE38</f>
        <v>0</v>
      </c>
      <c r="CF38" s="53">
        <f>Projektarbeit!CF38</f>
        <v>0</v>
      </c>
      <c r="CG38" s="53">
        <f>Projektarbeit!CG38</f>
        <v>0</v>
      </c>
      <c r="CH38" s="53">
        <f>Projektarbeit!CH38</f>
        <v>0</v>
      </c>
      <c r="CI38" s="53">
        <f>Projektarbeit!CI38</f>
        <v>0</v>
      </c>
      <c r="CJ38" s="53">
        <f>Projektarbeit!CJ38</f>
        <v>0</v>
      </c>
      <c r="CK38" s="53">
        <f>Projektarbeit!CK38</f>
        <v>0</v>
      </c>
      <c r="CL38" s="53">
        <f>Projektarbeit!CL38</f>
        <v>0</v>
      </c>
      <c r="CM38" s="53">
        <f>Projektarbeit!CM38</f>
        <v>0</v>
      </c>
      <c r="CN38" s="53">
        <f>Projektarbeit!CN38</f>
        <v>0</v>
      </c>
      <c r="CO38" s="53">
        <f>Projektarbeit!CO38</f>
        <v>0</v>
      </c>
      <c r="CP38" s="53">
        <f>Projektarbeit!CP38</f>
        <v>0</v>
      </c>
      <c r="CQ38" s="53">
        <f>Projektarbeit!CQ38</f>
        <v>0</v>
      </c>
      <c r="CR38" s="53">
        <f>Projektarbeit!CR38</f>
        <v>0</v>
      </c>
      <c r="CS38" s="53">
        <f>Projektarbeit!CS38</f>
        <v>0</v>
      </c>
      <c r="CT38" s="53">
        <f>Projektarbeit!CT38</f>
        <v>0</v>
      </c>
      <c r="CU38" s="53">
        <f>Projektarbeit!CU38</f>
        <v>0</v>
      </c>
      <c r="CV38" s="53">
        <f>Projektarbeit!CV38</f>
        <v>0</v>
      </c>
      <c r="CW38" s="53">
        <f>Projektarbeit!CW38</f>
        <v>0</v>
      </c>
      <c r="CX38" s="53">
        <f>Projektarbeit!CX38</f>
        <v>0</v>
      </c>
      <c r="CY38" s="53">
        <f>Projektarbeit!CY38</f>
        <v>0</v>
      </c>
      <c r="CZ38" s="53">
        <f>Projektarbeit!CZ38</f>
        <v>0</v>
      </c>
      <c r="DA38" s="53">
        <f>Projektarbeit!DA38</f>
        <v>0</v>
      </c>
      <c r="DB38" s="53">
        <f>Projektarbeit!DB38</f>
        <v>0</v>
      </c>
      <c r="DC38" s="53">
        <f>Projektarbeit!DC38</f>
        <v>0</v>
      </c>
      <c r="DD38" s="53">
        <f>Projektarbeit!DD38</f>
        <v>0</v>
      </c>
      <c r="DE38" s="53">
        <f>Projektarbeit!DE38</f>
        <v>0</v>
      </c>
      <c r="DF38" s="53">
        <f>Projektarbeit!DF38</f>
        <v>0</v>
      </c>
      <c r="DG38" s="53">
        <f>Projektarbeit!DG38</f>
        <v>0</v>
      </c>
      <c r="DH38" s="53">
        <f>Projektarbeit!DH38</f>
        <v>0</v>
      </c>
      <c r="DI38" s="53">
        <f>Projektarbeit!DI38</f>
        <v>0</v>
      </c>
      <c r="DJ38" s="53">
        <f>Projektarbeit!DJ38</f>
        <v>0</v>
      </c>
      <c r="DK38" s="53">
        <f>Projektarbeit!DK38</f>
        <v>0</v>
      </c>
      <c r="DL38" s="53">
        <f>Projektarbeit!DL38</f>
        <v>0</v>
      </c>
      <c r="DM38" s="53">
        <f>Projektarbeit!DM38</f>
        <v>0</v>
      </c>
      <c r="DN38" s="53">
        <f>Projektarbeit!DN38</f>
        <v>0</v>
      </c>
      <c r="DO38" s="53">
        <f>Projektarbeit!DO38</f>
        <v>0</v>
      </c>
      <c r="DP38" s="53">
        <f>Projektarbeit!DP38</f>
        <v>0</v>
      </c>
      <c r="DQ38" s="53">
        <f>Projektarbeit!DQ38</f>
        <v>0</v>
      </c>
      <c r="DR38" s="53">
        <f>Projektarbeit!DR38</f>
        <v>0</v>
      </c>
      <c r="DS38" s="53">
        <f>Projektarbeit!DS38</f>
        <v>0</v>
      </c>
      <c r="DT38" s="53">
        <f>Projektarbeit!DT38</f>
        <v>0</v>
      </c>
      <c r="DU38" s="53">
        <f>Projektarbeit!DU38</f>
        <v>0</v>
      </c>
      <c r="DV38" s="53">
        <f>Projektarbeit!DV38</f>
        <v>0</v>
      </c>
      <c r="DW38" s="53">
        <f>Projektarbeit!DW38</f>
        <v>0</v>
      </c>
      <c r="DX38" s="53">
        <f>Projektarbeit!DX38</f>
        <v>0</v>
      </c>
      <c r="DY38" s="53">
        <f>Projektarbeit!DY38</f>
        <v>0</v>
      </c>
      <c r="DZ38" s="53">
        <f>Projektarbeit!DZ38</f>
        <v>0</v>
      </c>
      <c r="EA38" s="53">
        <f>Projektarbeit!EA38</f>
        <v>0</v>
      </c>
      <c r="EB38" s="53">
        <f>Projektarbeit!EB38</f>
        <v>0</v>
      </c>
      <c r="EC38" s="53">
        <f>Projektarbeit!EC38</f>
        <v>0</v>
      </c>
      <c r="ED38" s="53">
        <f>Projektarbeit!ED38</f>
        <v>0</v>
      </c>
      <c r="EE38" s="53">
        <f>Projektarbeit!EE38</f>
        <v>0</v>
      </c>
      <c r="EF38" s="53">
        <f>Projektarbeit!EF38</f>
        <v>0</v>
      </c>
      <c r="EG38" s="53">
        <f>Projektarbeit!EG38</f>
        <v>0</v>
      </c>
      <c r="EH38" s="53">
        <f>Projektarbeit!EH38</f>
        <v>0</v>
      </c>
      <c r="EI38" s="53">
        <f>Projektarbeit!EI38</f>
        <v>0</v>
      </c>
      <c r="EJ38" s="53">
        <f>Projektarbeit!EJ38</f>
        <v>0</v>
      </c>
      <c r="EK38" s="53">
        <f>Projektarbeit!EK38</f>
        <v>0</v>
      </c>
      <c r="EL38" s="53">
        <f>Projektarbeit!EL38</f>
        <v>0</v>
      </c>
      <c r="EM38" s="53">
        <f>Projektarbeit!EM38</f>
        <v>0</v>
      </c>
      <c r="EN38" s="53">
        <f>Projektarbeit!EN38</f>
        <v>0</v>
      </c>
      <c r="EO38" s="53">
        <f>Projektarbeit!EO38</f>
        <v>0</v>
      </c>
      <c r="EP38" s="53">
        <f>Projektarbeit!EP38</f>
        <v>0</v>
      </c>
      <c r="EQ38" s="53">
        <f>Projektarbeit!EQ38</f>
        <v>0</v>
      </c>
    </row>
    <row r="39" spans="1:148" s="49" customFormat="1" ht="79.900000000000006" customHeight="1" x14ac:dyDescent="0.2">
      <c r="A39" s="53">
        <f>Projektarbeit!A39</f>
        <v>0</v>
      </c>
      <c r="B39" s="54">
        <f>Projektarbeit!B39</f>
        <v>0</v>
      </c>
      <c r="C39" s="53">
        <f>Projektarbeit!C39</f>
        <v>0</v>
      </c>
      <c r="D39" s="54">
        <f>Projektarbeit!D39</f>
        <v>0</v>
      </c>
      <c r="E39" s="54">
        <f>Projektarbeit!E39</f>
        <v>0</v>
      </c>
      <c r="F39" s="54">
        <f>Projektarbeit!F39</f>
        <v>0</v>
      </c>
      <c r="G39" s="54">
        <f>Projektarbeit!G39</f>
        <v>0</v>
      </c>
      <c r="H39" s="54">
        <f>Projektarbeit!H39</f>
        <v>0</v>
      </c>
      <c r="I39" s="54">
        <f>Projektarbeit!I39</f>
        <v>0</v>
      </c>
      <c r="J39" s="54">
        <f>Projektarbeit!J39</f>
        <v>0</v>
      </c>
      <c r="K39" s="54">
        <f>Projektarbeit!K39</f>
        <v>0</v>
      </c>
      <c r="L39" s="54">
        <f>Projektarbeit!L39</f>
        <v>0</v>
      </c>
      <c r="M39" s="54">
        <f>Projektarbeit!M39</f>
        <v>0</v>
      </c>
      <c r="N39" s="54">
        <f>Projektarbeit!N39</f>
        <v>0</v>
      </c>
      <c r="O39" s="54">
        <f>Projektarbeit!O39</f>
        <v>0</v>
      </c>
      <c r="P39" s="54">
        <f>Projektarbeit!P39</f>
        <v>0</v>
      </c>
      <c r="Q39" s="54">
        <f>Projektarbeit!Q39</f>
        <v>0</v>
      </c>
      <c r="R39" s="54">
        <f>Projektarbeit!R39</f>
        <v>0</v>
      </c>
      <c r="S39" s="54">
        <f>Projektarbeit!S39</f>
        <v>0</v>
      </c>
      <c r="T39" s="54">
        <f>Projektarbeit!T39</f>
        <v>0</v>
      </c>
      <c r="U39" s="54">
        <f>Projektarbeit!U39</f>
        <v>0</v>
      </c>
      <c r="V39" s="54">
        <f>Projektarbeit!V39</f>
        <v>0</v>
      </c>
      <c r="W39" s="53">
        <f>Projektarbeit!W39</f>
        <v>0</v>
      </c>
      <c r="X39" s="53">
        <f>Projektarbeit!X39</f>
        <v>0</v>
      </c>
      <c r="Y39" s="53">
        <f>Projektarbeit!Y39</f>
        <v>0</v>
      </c>
      <c r="Z39" s="53">
        <f>Projektarbeit!Z39</f>
        <v>0</v>
      </c>
      <c r="AA39" s="53">
        <f>Projektarbeit!AA39</f>
        <v>0</v>
      </c>
      <c r="AB39" s="53">
        <f>Projektarbeit!AB39</f>
        <v>0</v>
      </c>
      <c r="AC39" s="53">
        <f>Projektarbeit!AC39</f>
        <v>0</v>
      </c>
      <c r="AD39" s="53">
        <f>Projektarbeit!AD39</f>
        <v>0</v>
      </c>
      <c r="AE39" s="53">
        <f>Projektarbeit!AE39</f>
        <v>0</v>
      </c>
      <c r="AF39" s="53">
        <f>Projektarbeit!AF39</f>
        <v>0</v>
      </c>
      <c r="AG39" s="53">
        <f>Projektarbeit!AG39</f>
        <v>0</v>
      </c>
      <c r="AH39" s="53">
        <f>Projektarbeit!AH39</f>
        <v>0</v>
      </c>
      <c r="AI39" s="53">
        <f>Projektarbeit!AI39</f>
        <v>0</v>
      </c>
      <c r="AJ39" s="53">
        <f>Projektarbeit!AJ39</f>
        <v>0</v>
      </c>
      <c r="AK39" s="53">
        <f>Projektarbeit!AK39</f>
        <v>0</v>
      </c>
      <c r="AL39" s="53">
        <f>Projektarbeit!AL39</f>
        <v>0</v>
      </c>
      <c r="AM39" s="53">
        <f>Projektarbeit!AM39</f>
        <v>0</v>
      </c>
      <c r="AN39" s="53">
        <f>Projektarbeit!AN39</f>
        <v>0</v>
      </c>
      <c r="AO39" s="53">
        <f>Projektarbeit!AO39</f>
        <v>0</v>
      </c>
      <c r="AP39" s="53">
        <f>Projektarbeit!AP39</f>
        <v>0</v>
      </c>
      <c r="AQ39" s="53">
        <f>Projektarbeit!AQ39</f>
        <v>0</v>
      </c>
      <c r="AR39" s="53">
        <f>Projektarbeit!AR39</f>
        <v>0</v>
      </c>
      <c r="AS39" s="53">
        <f>Projektarbeit!AS39</f>
        <v>0</v>
      </c>
      <c r="AT39" s="53">
        <f>Projektarbeit!AT39</f>
        <v>0</v>
      </c>
      <c r="AU39" s="53">
        <f>Projektarbeit!AU39</f>
        <v>0</v>
      </c>
      <c r="AV39" s="53">
        <f>Projektarbeit!AV39</f>
        <v>0</v>
      </c>
      <c r="AW39" s="53">
        <f>Projektarbeit!AW39</f>
        <v>0</v>
      </c>
      <c r="AX39" s="53">
        <f>Projektarbeit!AX39</f>
        <v>0</v>
      </c>
      <c r="AY39" s="53">
        <f>Projektarbeit!AY39</f>
        <v>0</v>
      </c>
      <c r="AZ39" s="53">
        <f>Projektarbeit!AZ39</f>
        <v>0</v>
      </c>
      <c r="BA39" s="53">
        <f>Projektarbeit!BA39</f>
        <v>0</v>
      </c>
      <c r="BB39" s="53">
        <f>Projektarbeit!BB39</f>
        <v>0</v>
      </c>
      <c r="BC39" s="53">
        <f>Projektarbeit!BC39</f>
        <v>0</v>
      </c>
      <c r="BD39" s="53">
        <f>Projektarbeit!BD39</f>
        <v>0</v>
      </c>
      <c r="BE39" s="53">
        <f>Projektarbeit!BE39</f>
        <v>0</v>
      </c>
      <c r="BF39" s="53">
        <f>Projektarbeit!BF39</f>
        <v>0</v>
      </c>
      <c r="BG39" s="53">
        <f>Projektarbeit!BG39</f>
        <v>0</v>
      </c>
      <c r="BH39" s="53">
        <f>Projektarbeit!BH39</f>
        <v>0</v>
      </c>
      <c r="BI39" s="53">
        <f>Projektarbeit!BI39</f>
        <v>0</v>
      </c>
      <c r="BJ39" s="53">
        <f>Projektarbeit!BJ39</f>
        <v>0</v>
      </c>
      <c r="BK39" s="53">
        <f>Projektarbeit!BK39</f>
        <v>0</v>
      </c>
      <c r="BL39" s="53">
        <f>Projektarbeit!BL39</f>
        <v>0</v>
      </c>
      <c r="BM39" s="53">
        <f>Projektarbeit!BM39</f>
        <v>0</v>
      </c>
      <c r="BN39" s="53">
        <f>Projektarbeit!BN39</f>
        <v>0</v>
      </c>
      <c r="BO39" s="53">
        <f>Projektarbeit!BO39</f>
        <v>0</v>
      </c>
      <c r="BP39" s="53">
        <f>Projektarbeit!BP39</f>
        <v>0</v>
      </c>
      <c r="BQ39" s="53">
        <f>Projektarbeit!BQ39</f>
        <v>0</v>
      </c>
      <c r="BR39" s="53">
        <f>Projektarbeit!BR39</f>
        <v>0</v>
      </c>
      <c r="BS39" s="53">
        <f>Projektarbeit!BS39</f>
        <v>0</v>
      </c>
      <c r="BT39" s="53">
        <f>Projektarbeit!BT39</f>
        <v>0</v>
      </c>
      <c r="BU39" s="53">
        <f>Projektarbeit!BU39</f>
        <v>0</v>
      </c>
      <c r="BV39" s="53">
        <f>Projektarbeit!BV39</f>
        <v>0</v>
      </c>
      <c r="BW39" s="53">
        <f>Projektarbeit!BW39</f>
        <v>0</v>
      </c>
      <c r="BX39" s="53">
        <f>Projektarbeit!BX39</f>
        <v>0</v>
      </c>
      <c r="BY39" s="53">
        <f>Projektarbeit!BY39</f>
        <v>0</v>
      </c>
      <c r="BZ39" s="53">
        <f>Projektarbeit!BZ39</f>
        <v>0</v>
      </c>
      <c r="CA39" s="53">
        <f>Projektarbeit!CA39</f>
        <v>0</v>
      </c>
      <c r="CB39" s="53">
        <f>Projektarbeit!CB39</f>
        <v>0</v>
      </c>
      <c r="CC39" s="53">
        <f>Projektarbeit!CC39</f>
        <v>0</v>
      </c>
      <c r="CD39" s="53">
        <f>Projektarbeit!CD39</f>
        <v>0</v>
      </c>
      <c r="CE39" s="53">
        <f>Projektarbeit!CE39</f>
        <v>0</v>
      </c>
      <c r="CF39" s="53">
        <f>Projektarbeit!CF39</f>
        <v>0</v>
      </c>
      <c r="CG39" s="53">
        <f>Projektarbeit!CG39</f>
        <v>0</v>
      </c>
      <c r="CH39" s="53">
        <f>Projektarbeit!CH39</f>
        <v>0</v>
      </c>
      <c r="CI39" s="53">
        <f>Projektarbeit!CI39</f>
        <v>0</v>
      </c>
      <c r="CJ39" s="53">
        <f>Projektarbeit!CJ39</f>
        <v>0</v>
      </c>
      <c r="CK39" s="53">
        <f>Projektarbeit!CK39</f>
        <v>0</v>
      </c>
      <c r="CL39" s="53">
        <f>Projektarbeit!CL39</f>
        <v>0</v>
      </c>
      <c r="CM39" s="53">
        <f>Projektarbeit!CM39</f>
        <v>0</v>
      </c>
      <c r="CN39" s="53">
        <f>Projektarbeit!CN39</f>
        <v>0</v>
      </c>
      <c r="CO39" s="53">
        <f>Projektarbeit!CO39</f>
        <v>0</v>
      </c>
      <c r="CP39" s="53">
        <f>Projektarbeit!CP39</f>
        <v>0</v>
      </c>
      <c r="CQ39" s="53">
        <f>Projektarbeit!CQ39</f>
        <v>0</v>
      </c>
      <c r="CR39" s="53">
        <f>Projektarbeit!CR39</f>
        <v>0</v>
      </c>
      <c r="CS39" s="53">
        <f>Projektarbeit!CS39</f>
        <v>0</v>
      </c>
      <c r="CT39" s="53">
        <f>Projektarbeit!CT39</f>
        <v>0</v>
      </c>
      <c r="CU39" s="53">
        <f>Projektarbeit!CU39</f>
        <v>0</v>
      </c>
      <c r="CV39" s="53">
        <f>Projektarbeit!CV39</f>
        <v>0</v>
      </c>
      <c r="CW39" s="53">
        <f>Projektarbeit!CW39</f>
        <v>0</v>
      </c>
      <c r="CX39" s="53">
        <f>Projektarbeit!CX39</f>
        <v>0</v>
      </c>
      <c r="CY39" s="53">
        <f>Projektarbeit!CY39</f>
        <v>0</v>
      </c>
      <c r="CZ39" s="53">
        <f>Projektarbeit!CZ39</f>
        <v>0</v>
      </c>
      <c r="DA39" s="53">
        <f>Projektarbeit!DA39</f>
        <v>0</v>
      </c>
      <c r="DB39" s="53">
        <f>Projektarbeit!DB39</f>
        <v>0</v>
      </c>
      <c r="DC39" s="53">
        <f>Projektarbeit!DC39</f>
        <v>0</v>
      </c>
      <c r="DD39" s="53">
        <f>Projektarbeit!DD39</f>
        <v>0</v>
      </c>
      <c r="DE39" s="53">
        <f>Projektarbeit!DE39</f>
        <v>0</v>
      </c>
      <c r="DF39" s="53">
        <f>Projektarbeit!DF39</f>
        <v>0</v>
      </c>
      <c r="DG39" s="53">
        <f>Projektarbeit!DG39</f>
        <v>0</v>
      </c>
      <c r="DH39" s="53">
        <f>Projektarbeit!DH39</f>
        <v>0</v>
      </c>
      <c r="DI39" s="53">
        <f>Projektarbeit!DI39</f>
        <v>0</v>
      </c>
      <c r="DJ39" s="53">
        <f>Projektarbeit!DJ39</f>
        <v>0</v>
      </c>
      <c r="DK39" s="53">
        <f>Projektarbeit!DK39</f>
        <v>0</v>
      </c>
      <c r="DL39" s="53">
        <f>Projektarbeit!DL39</f>
        <v>0</v>
      </c>
      <c r="DM39" s="53">
        <f>Projektarbeit!DM39</f>
        <v>0</v>
      </c>
      <c r="DN39" s="53">
        <f>Projektarbeit!DN39</f>
        <v>0</v>
      </c>
      <c r="DO39" s="53">
        <f>Projektarbeit!DO39</f>
        <v>0</v>
      </c>
      <c r="DP39" s="53">
        <f>Projektarbeit!DP39</f>
        <v>0</v>
      </c>
      <c r="DQ39" s="53">
        <f>Projektarbeit!DQ39</f>
        <v>0</v>
      </c>
      <c r="DR39" s="53">
        <f>Projektarbeit!DR39</f>
        <v>0</v>
      </c>
      <c r="DS39" s="53">
        <f>Projektarbeit!DS39</f>
        <v>0</v>
      </c>
      <c r="DT39" s="53">
        <f>Projektarbeit!DT39</f>
        <v>0</v>
      </c>
      <c r="DU39" s="53">
        <f>Projektarbeit!DU39</f>
        <v>0</v>
      </c>
      <c r="DV39" s="53">
        <f>Projektarbeit!DV39</f>
        <v>0</v>
      </c>
      <c r="DW39" s="53">
        <f>Projektarbeit!DW39</f>
        <v>0</v>
      </c>
      <c r="DX39" s="53">
        <f>Projektarbeit!DX39</f>
        <v>0</v>
      </c>
      <c r="DY39" s="53">
        <f>Projektarbeit!DY39</f>
        <v>0</v>
      </c>
      <c r="DZ39" s="53">
        <f>Projektarbeit!DZ39</f>
        <v>0</v>
      </c>
      <c r="EA39" s="53">
        <f>Projektarbeit!EA39</f>
        <v>0</v>
      </c>
      <c r="EB39" s="53">
        <f>Projektarbeit!EB39</f>
        <v>0</v>
      </c>
      <c r="EC39" s="53">
        <f>Projektarbeit!EC39</f>
        <v>0</v>
      </c>
      <c r="ED39" s="53">
        <f>Projektarbeit!ED39</f>
        <v>0</v>
      </c>
      <c r="EE39" s="53">
        <f>Projektarbeit!EE39</f>
        <v>0</v>
      </c>
      <c r="EF39" s="53">
        <f>Projektarbeit!EF39</f>
        <v>0</v>
      </c>
      <c r="EG39" s="53">
        <f>Projektarbeit!EG39</f>
        <v>0</v>
      </c>
      <c r="EH39" s="53">
        <f>Projektarbeit!EH39</f>
        <v>0</v>
      </c>
      <c r="EI39" s="53">
        <f>Projektarbeit!EI39</f>
        <v>0</v>
      </c>
      <c r="EJ39" s="53">
        <f>Projektarbeit!EJ39</f>
        <v>0</v>
      </c>
      <c r="EK39" s="53">
        <f>Projektarbeit!EK39</f>
        <v>0</v>
      </c>
      <c r="EL39" s="53">
        <f>Projektarbeit!EL39</f>
        <v>0</v>
      </c>
      <c r="EM39" s="53">
        <f>Projektarbeit!EM39</f>
        <v>0</v>
      </c>
      <c r="EN39" s="53">
        <f>Projektarbeit!EN39</f>
        <v>0</v>
      </c>
      <c r="EO39" s="53">
        <f>Projektarbeit!EO39</f>
        <v>0</v>
      </c>
      <c r="EP39" s="53">
        <f>Projektarbeit!EP39</f>
        <v>0</v>
      </c>
      <c r="EQ39" s="53">
        <f>Projektarbeit!EQ39</f>
        <v>0</v>
      </c>
    </row>
    <row r="40" spans="1:148" s="49" customFormat="1" ht="79.900000000000006" customHeight="1" x14ac:dyDescent="0.2">
      <c r="A40" s="53">
        <f>Projektarbeit!A40</f>
        <v>0</v>
      </c>
      <c r="B40" s="54">
        <f>Projektarbeit!B40</f>
        <v>0</v>
      </c>
      <c r="C40" s="53">
        <f>Projektarbeit!C40</f>
        <v>0</v>
      </c>
      <c r="D40" s="54">
        <f>Projektarbeit!D40</f>
        <v>0</v>
      </c>
      <c r="E40" s="54">
        <f>Projektarbeit!E40</f>
        <v>0</v>
      </c>
      <c r="F40" s="54">
        <f>Projektarbeit!F40</f>
        <v>0</v>
      </c>
      <c r="G40" s="54">
        <f>Projektarbeit!G40</f>
        <v>0</v>
      </c>
      <c r="H40" s="54">
        <f>Projektarbeit!H40</f>
        <v>0</v>
      </c>
      <c r="I40" s="54">
        <f>Projektarbeit!I40</f>
        <v>0</v>
      </c>
      <c r="J40" s="54">
        <f>Projektarbeit!J40</f>
        <v>0</v>
      </c>
      <c r="K40" s="54">
        <f>Projektarbeit!K40</f>
        <v>0</v>
      </c>
      <c r="L40" s="54">
        <f>Projektarbeit!L40</f>
        <v>0</v>
      </c>
      <c r="M40" s="54">
        <f>Projektarbeit!M40</f>
        <v>0</v>
      </c>
      <c r="N40" s="54">
        <f>Projektarbeit!N40</f>
        <v>0</v>
      </c>
      <c r="O40" s="54">
        <f>Projektarbeit!O40</f>
        <v>0</v>
      </c>
      <c r="P40" s="54">
        <f>Projektarbeit!P40</f>
        <v>0</v>
      </c>
      <c r="Q40" s="54">
        <f>Projektarbeit!Q40</f>
        <v>0</v>
      </c>
      <c r="R40" s="54">
        <f>Projektarbeit!R40</f>
        <v>0</v>
      </c>
      <c r="S40" s="54">
        <f>Projektarbeit!S40</f>
        <v>0</v>
      </c>
      <c r="T40" s="54">
        <f>Projektarbeit!T40</f>
        <v>0</v>
      </c>
      <c r="U40" s="54">
        <f>Projektarbeit!U40</f>
        <v>0</v>
      </c>
      <c r="V40" s="54">
        <f>Projektarbeit!V40</f>
        <v>0</v>
      </c>
      <c r="W40" s="53">
        <f>Projektarbeit!W40</f>
        <v>0</v>
      </c>
      <c r="X40" s="53">
        <f>Projektarbeit!X40</f>
        <v>0</v>
      </c>
      <c r="Y40" s="53">
        <f>Projektarbeit!Y40</f>
        <v>0</v>
      </c>
      <c r="Z40" s="53">
        <f>Projektarbeit!Z40</f>
        <v>0</v>
      </c>
      <c r="AA40" s="53">
        <f>Projektarbeit!AA40</f>
        <v>0</v>
      </c>
      <c r="AB40" s="53">
        <f>Projektarbeit!AB40</f>
        <v>0</v>
      </c>
      <c r="AC40" s="53">
        <f>Projektarbeit!AC40</f>
        <v>0</v>
      </c>
      <c r="AD40" s="53">
        <f>Projektarbeit!AD40</f>
        <v>0</v>
      </c>
      <c r="AE40" s="53">
        <f>Projektarbeit!AE40</f>
        <v>0</v>
      </c>
      <c r="AF40" s="53">
        <f>Projektarbeit!AF40</f>
        <v>0</v>
      </c>
      <c r="AG40" s="53">
        <f>Projektarbeit!AG40</f>
        <v>0</v>
      </c>
      <c r="AH40" s="53">
        <f>Projektarbeit!AH40</f>
        <v>0</v>
      </c>
      <c r="AI40" s="53">
        <f>Projektarbeit!AI40</f>
        <v>0</v>
      </c>
      <c r="AJ40" s="53">
        <f>Projektarbeit!AJ40</f>
        <v>0</v>
      </c>
      <c r="AK40" s="53">
        <f>Projektarbeit!AK40</f>
        <v>0</v>
      </c>
      <c r="AL40" s="53">
        <f>Projektarbeit!AL40</f>
        <v>0</v>
      </c>
      <c r="AM40" s="53">
        <f>Projektarbeit!AM40</f>
        <v>0</v>
      </c>
      <c r="AN40" s="53">
        <f>Projektarbeit!AN40</f>
        <v>0</v>
      </c>
      <c r="AO40" s="53">
        <f>Projektarbeit!AO40</f>
        <v>0</v>
      </c>
      <c r="AP40" s="53">
        <f>Projektarbeit!AP40</f>
        <v>0</v>
      </c>
      <c r="AQ40" s="53">
        <f>Projektarbeit!AQ40</f>
        <v>0</v>
      </c>
      <c r="AR40" s="53">
        <f>Projektarbeit!AR40</f>
        <v>0</v>
      </c>
      <c r="AS40" s="53">
        <f>Projektarbeit!AS40</f>
        <v>0</v>
      </c>
      <c r="AT40" s="53">
        <f>Projektarbeit!AT40</f>
        <v>0</v>
      </c>
      <c r="AU40" s="53">
        <f>Projektarbeit!AU40</f>
        <v>0</v>
      </c>
      <c r="AV40" s="53">
        <f>Projektarbeit!AV40</f>
        <v>0</v>
      </c>
      <c r="AW40" s="53">
        <f>Projektarbeit!AW40</f>
        <v>0</v>
      </c>
      <c r="AX40" s="53">
        <f>Projektarbeit!AX40</f>
        <v>0</v>
      </c>
      <c r="AY40" s="53">
        <f>Projektarbeit!AY40</f>
        <v>0</v>
      </c>
      <c r="AZ40" s="53">
        <f>Projektarbeit!AZ40</f>
        <v>0</v>
      </c>
      <c r="BA40" s="53">
        <f>Projektarbeit!BA40</f>
        <v>0</v>
      </c>
      <c r="BB40" s="53">
        <f>Projektarbeit!BB40</f>
        <v>0</v>
      </c>
      <c r="BC40" s="53">
        <f>Projektarbeit!BC40</f>
        <v>0</v>
      </c>
      <c r="BD40" s="53">
        <f>Projektarbeit!BD40</f>
        <v>0</v>
      </c>
      <c r="BE40" s="53">
        <f>Projektarbeit!BE40</f>
        <v>0</v>
      </c>
      <c r="BF40" s="53">
        <f>Projektarbeit!BF40</f>
        <v>0</v>
      </c>
      <c r="BG40" s="53">
        <f>Projektarbeit!BG40</f>
        <v>0</v>
      </c>
      <c r="BH40" s="53">
        <f>Projektarbeit!BH40</f>
        <v>0</v>
      </c>
      <c r="BI40" s="53">
        <f>Projektarbeit!BI40</f>
        <v>0</v>
      </c>
      <c r="BJ40" s="53">
        <f>Projektarbeit!BJ40</f>
        <v>0</v>
      </c>
      <c r="BK40" s="53">
        <f>Projektarbeit!BK40</f>
        <v>0</v>
      </c>
      <c r="BL40" s="53">
        <f>Projektarbeit!BL40</f>
        <v>0</v>
      </c>
      <c r="BM40" s="53">
        <f>Projektarbeit!BM40</f>
        <v>0</v>
      </c>
      <c r="BN40" s="53">
        <f>Projektarbeit!BN40</f>
        <v>0</v>
      </c>
      <c r="BO40" s="53">
        <f>Projektarbeit!BO40</f>
        <v>0</v>
      </c>
      <c r="BP40" s="53">
        <f>Projektarbeit!BP40</f>
        <v>0</v>
      </c>
      <c r="BQ40" s="53">
        <f>Projektarbeit!BQ40</f>
        <v>0</v>
      </c>
      <c r="BR40" s="53">
        <f>Projektarbeit!BR40</f>
        <v>0</v>
      </c>
      <c r="BS40" s="53">
        <f>Projektarbeit!BS40</f>
        <v>0</v>
      </c>
      <c r="BT40" s="53">
        <f>Projektarbeit!BT40</f>
        <v>0</v>
      </c>
      <c r="BU40" s="53">
        <f>Projektarbeit!BU40</f>
        <v>0</v>
      </c>
      <c r="BV40" s="53">
        <f>Projektarbeit!BV40</f>
        <v>0</v>
      </c>
      <c r="BW40" s="53">
        <f>Projektarbeit!BW40</f>
        <v>0</v>
      </c>
      <c r="BX40" s="53">
        <f>Projektarbeit!BX40</f>
        <v>0</v>
      </c>
      <c r="BY40" s="53">
        <f>Projektarbeit!BY40</f>
        <v>0</v>
      </c>
      <c r="BZ40" s="53">
        <f>Projektarbeit!BZ40</f>
        <v>0</v>
      </c>
      <c r="CA40" s="53">
        <f>Projektarbeit!CA40</f>
        <v>0</v>
      </c>
      <c r="CB40" s="53">
        <f>Projektarbeit!CB40</f>
        <v>0</v>
      </c>
      <c r="CC40" s="53">
        <f>Projektarbeit!CC40</f>
        <v>0</v>
      </c>
      <c r="CD40" s="53">
        <f>Projektarbeit!CD40</f>
        <v>0</v>
      </c>
      <c r="CE40" s="53">
        <f>Projektarbeit!CE40</f>
        <v>0</v>
      </c>
      <c r="CF40" s="53">
        <f>Projektarbeit!CF40</f>
        <v>0</v>
      </c>
      <c r="CG40" s="53">
        <f>Projektarbeit!CG40</f>
        <v>0</v>
      </c>
      <c r="CH40" s="53">
        <f>Projektarbeit!CH40</f>
        <v>0</v>
      </c>
      <c r="CI40" s="53">
        <f>Projektarbeit!CI40</f>
        <v>0</v>
      </c>
      <c r="CJ40" s="53">
        <f>Projektarbeit!CJ40</f>
        <v>0</v>
      </c>
      <c r="CK40" s="53">
        <f>Projektarbeit!CK40</f>
        <v>0</v>
      </c>
      <c r="CL40" s="53">
        <f>Projektarbeit!CL40</f>
        <v>0</v>
      </c>
      <c r="CM40" s="53">
        <f>Projektarbeit!CM40</f>
        <v>0</v>
      </c>
      <c r="CN40" s="53">
        <f>Projektarbeit!CN40</f>
        <v>0</v>
      </c>
      <c r="CO40" s="53">
        <f>Projektarbeit!CO40</f>
        <v>0</v>
      </c>
      <c r="CP40" s="53">
        <f>Projektarbeit!CP40</f>
        <v>0</v>
      </c>
      <c r="CQ40" s="53">
        <f>Projektarbeit!CQ40</f>
        <v>0</v>
      </c>
      <c r="CR40" s="53">
        <f>Projektarbeit!CR40</f>
        <v>0</v>
      </c>
      <c r="CS40" s="53">
        <f>Projektarbeit!CS40</f>
        <v>0</v>
      </c>
      <c r="CT40" s="53">
        <f>Projektarbeit!CT40</f>
        <v>0</v>
      </c>
      <c r="CU40" s="53">
        <f>Projektarbeit!CU40</f>
        <v>0</v>
      </c>
      <c r="CV40" s="53">
        <f>Projektarbeit!CV40</f>
        <v>0</v>
      </c>
      <c r="CW40" s="53">
        <f>Projektarbeit!CW40</f>
        <v>0</v>
      </c>
      <c r="CX40" s="53">
        <f>Projektarbeit!CX40</f>
        <v>0</v>
      </c>
      <c r="CY40" s="53">
        <f>Projektarbeit!CY40</f>
        <v>0</v>
      </c>
      <c r="CZ40" s="53">
        <f>Projektarbeit!CZ40</f>
        <v>0</v>
      </c>
      <c r="DA40" s="53">
        <f>Projektarbeit!DA40</f>
        <v>0</v>
      </c>
      <c r="DB40" s="53">
        <f>Projektarbeit!DB40</f>
        <v>0</v>
      </c>
      <c r="DC40" s="53">
        <f>Projektarbeit!DC40</f>
        <v>0</v>
      </c>
      <c r="DD40" s="53">
        <f>Projektarbeit!DD40</f>
        <v>0</v>
      </c>
      <c r="DE40" s="53">
        <f>Projektarbeit!DE40</f>
        <v>0</v>
      </c>
      <c r="DF40" s="53">
        <f>Projektarbeit!DF40</f>
        <v>0</v>
      </c>
      <c r="DG40" s="53">
        <f>Projektarbeit!DG40</f>
        <v>0</v>
      </c>
      <c r="DH40" s="53">
        <f>Projektarbeit!DH40</f>
        <v>0</v>
      </c>
      <c r="DI40" s="53">
        <f>Projektarbeit!DI40</f>
        <v>0</v>
      </c>
      <c r="DJ40" s="53">
        <f>Projektarbeit!DJ40</f>
        <v>0</v>
      </c>
      <c r="DK40" s="53">
        <f>Projektarbeit!DK40</f>
        <v>0</v>
      </c>
      <c r="DL40" s="53">
        <f>Projektarbeit!DL40</f>
        <v>0</v>
      </c>
      <c r="DM40" s="53">
        <f>Projektarbeit!DM40</f>
        <v>0</v>
      </c>
      <c r="DN40" s="53">
        <f>Projektarbeit!DN40</f>
        <v>0</v>
      </c>
      <c r="DO40" s="53">
        <f>Projektarbeit!DO40</f>
        <v>0</v>
      </c>
      <c r="DP40" s="53">
        <f>Projektarbeit!DP40</f>
        <v>0</v>
      </c>
      <c r="DQ40" s="53">
        <f>Projektarbeit!DQ40</f>
        <v>0</v>
      </c>
      <c r="DR40" s="53">
        <f>Projektarbeit!DR40</f>
        <v>0</v>
      </c>
      <c r="DS40" s="53">
        <f>Projektarbeit!DS40</f>
        <v>0</v>
      </c>
      <c r="DT40" s="53">
        <f>Projektarbeit!DT40</f>
        <v>0</v>
      </c>
      <c r="DU40" s="53">
        <f>Projektarbeit!DU40</f>
        <v>0</v>
      </c>
      <c r="DV40" s="53">
        <f>Projektarbeit!DV40</f>
        <v>0</v>
      </c>
      <c r="DW40" s="53">
        <f>Projektarbeit!DW40</f>
        <v>0</v>
      </c>
      <c r="DX40" s="53">
        <f>Projektarbeit!DX40</f>
        <v>0</v>
      </c>
      <c r="DY40" s="53">
        <f>Projektarbeit!DY40</f>
        <v>0</v>
      </c>
      <c r="DZ40" s="53">
        <f>Projektarbeit!DZ40</f>
        <v>0</v>
      </c>
      <c r="EA40" s="53">
        <f>Projektarbeit!EA40</f>
        <v>0</v>
      </c>
      <c r="EB40" s="53">
        <f>Projektarbeit!EB40</f>
        <v>0</v>
      </c>
      <c r="EC40" s="53">
        <f>Projektarbeit!EC40</f>
        <v>0</v>
      </c>
      <c r="ED40" s="53">
        <f>Projektarbeit!ED40</f>
        <v>0</v>
      </c>
      <c r="EE40" s="53">
        <f>Projektarbeit!EE40</f>
        <v>0</v>
      </c>
      <c r="EF40" s="53">
        <f>Projektarbeit!EF40</f>
        <v>0</v>
      </c>
      <c r="EG40" s="53">
        <f>Projektarbeit!EG40</f>
        <v>0</v>
      </c>
      <c r="EH40" s="53">
        <f>Projektarbeit!EH40</f>
        <v>0</v>
      </c>
      <c r="EI40" s="53">
        <f>Projektarbeit!EI40</f>
        <v>0</v>
      </c>
      <c r="EJ40" s="53">
        <f>Projektarbeit!EJ40</f>
        <v>0</v>
      </c>
      <c r="EK40" s="53">
        <f>Projektarbeit!EK40</f>
        <v>0</v>
      </c>
      <c r="EL40" s="53">
        <f>Projektarbeit!EL40</f>
        <v>0</v>
      </c>
      <c r="EM40" s="53">
        <f>Projektarbeit!EM40</f>
        <v>0</v>
      </c>
      <c r="EN40" s="53">
        <f>Projektarbeit!EN40</f>
        <v>0</v>
      </c>
      <c r="EO40" s="53">
        <f>Projektarbeit!EO40</f>
        <v>0</v>
      </c>
      <c r="EP40" s="53">
        <f>Projektarbeit!EP40</f>
        <v>0</v>
      </c>
      <c r="EQ40" s="53">
        <f>Projektarbeit!EQ40</f>
        <v>0</v>
      </c>
    </row>
    <row r="41" spans="1:148" s="49" customFormat="1" ht="79.900000000000006" customHeight="1" x14ac:dyDescent="0.2">
      <c r="A41" s="53">
        <f>Projektarbeit!A41</f>
        <v>0</v>
      </c>
      <c r="B41" s="54">
        <f>Projektarbeit!B41</f>
        <v>0</v>
      </c>
      <c r="C41" s="53">
        <f>Projektarbeit!C41</f>
        <v>0</v>
      </c>
      <c r="D41" s="54">
        <f>Projektarbeit!D41</f>
        <v>0</v>
      </c>
      <c r="E41" s="54">
        <f>Projektarbeit!E41</f>
        <v>0</v>
      </c>
      <c r="F41" s="54">
        <f>Projektarbeit!F41</f>
        <v>0</v>
      </c>
      <c r="G41" s="54">
        <f>Projektarbeit!G41</f>
        <v>0</v>
      </c>
      <c r="H41" s="54">
        <f>Projektarbeit!H41</f>
        <v>0</v>
      </c>
      <c r="I41" s="54">
        <f>Projektarbeit!I41</f>
        <v>0</v>
      </c>
      <c r="J41" s="54">
        <f>Projektarbeit!J41</f>
        <v>0</v>
      </c>
      <c r="K41" s="54">
        <f>Projektarbeit!K41</f>
        <v>0</v>
      </c>
      <c r="L41" s="54">
        <f>Projektarbeit!L41</f>
        <v>0</v>
      </c>
      <c r="M41" s="54">
        <f>Projektarbeit!M41</f>
        <v>0</v>
      </c>
      <c r="N41" s="54">
        <f>Projektarbeit!N41</f>
        <v>0</v>
      </c>
      <c r="O41" s="54">
        <f>Projektarbeit!O41</f>
        <v>0</v>
      </c>
      <c r="P41" s="54">
        <f>Projektarbeit!P41</f>
        <v>0</v>
      </c>
      <c r="Q41" s="54">
        <f>Projektarbeit!Q41</f>
        <v>0</v>
      </c>
      <c r="R41" s="54">
        <f>Projektarbeit!R41</f>
        <v>0</v>
      </c>
      <c r="S41" s="54">
        <f>Projektarbeit!S41</f>
        <v>0</v>
      </c>
      <c r="T41" s="54">
        <f>Projektarbeit!T41</f>
        <v>0</v>
      </c>
      <c r="U41" s="54">
        <f>Projektarbeit!U41</f>
        <v>0</v>
      </c>
      <c r="V41" s="54">
        <f>Projektarbeit!V41</f>
        <v>0</v>
      </c>
      <c r="W41" s="53">
        <f>Projektarbeit!W41</f>
        <v>0</v>
      </c>
      <c r="X41" s="53">
        <f>Projektarbeit!X41</f>
        <v>0</v>
      </c>
      <c r="Y41" s="53">
        <f>Projektarbeit!Y41</f>
        <v>0</v>
      </c>
      <c r="Z41" s="53">
        <f>Projektarbeit!Z41</f>
        <v>0</v>
      </c>
      <c r="AA41" s="53">
        <f>Projektarbeit!AA41</f>
        <v>0</v>
      </c>
      <c r="AB41" s="53">
        <f>Projektarbeit!AB41</f>
        <v>0</v>
      </c>
      <c r="AC41" s="53">
        <f>Projektarbeit!AC41</f>
        <v>0</v>
      </c>
      <c r="AD41" s="53">
        <f>Projektarbeit!AD41</f>
        <v>0</v>
      </c>
      <c r="AE41" s="53">
        <f>Projektarbeit!AE41</f>
        <v>0</v>
      </c>
      <c r="AF41" s="53">
        <f>Projektarbeit!AF41</f>
        <v>0</v>
      </c>
      <c r="AG41" s="53">
        <f>Projektarbeit!AG41</f>
        <v>0</v>
      </c>
      <c r="AH41" s="53">
        <f>Projektarbeit!AH41</f>
        <v>0</v>
      </c>
      <c r="AI41" s="53">
        <f>Projektarbeit!AI41</f>
        <v>0</v>
      </c>
      <c r="AJ41" s="53">
        <f>Projektarbeit!AJ41</f>
        <v>0</v>
      </c>
      <c r="AK41" s="53">
        <f>Projektarbeit!AK41</f>
        <v>0</v>
      </c>
      <c r="AL41" s="53">
        <f>Projektarbeit!AL41</f>
        <v>0</v>
      </c>
      <c r="AM41" s="53">
        <f>Projektarbeit!AM41</f>
        <v>0</v>
      </c>
      <c r="AN41" s="53">
        <f>Projektarbeit!AN41</f>
        <v>0</v>
      </c>
      <c r="AO41" s="53">
        <f>Projektarbeit!AO41</f>
        <v>0</v>
      </c>
      <c r="AP41" s="53">
        <f>Projektarbeit!AP41</f>
        <v>0</v>
      </c>
      <c r="AQ41" s="53">
        <f>Projektarbeit!AQ41</f>
        <v>0</v>
      </c>
      <c r="AR41" s="53">
        <f>Projektarbeit!AR41</f>
        <v>0</v>
      </c>
      <c r="AS41" s="53">
        <f>Projektarbeit!AS41</f>
        <v>0</v>
      </c>
      <c r="AT41" s="53">
        <f>Projektarbeit!AT41</f>
        <v>0</v>
      </c>
      <c r="AU41" s="53">
        <f>Projektarbeit!AU41</f>
        <v>0</v>
      </c>
      <c r="AV41" s="53">
        <f>Projektarbeit!AV41</f>
        <v>0</v>
      </c>
      <c r="AW41" s="53">
        <f>Projektarbeit!AW41</f>
        <v>0</v>
      </c>
      <c r="AX41" s="53">
        <f>Projektarbeit!AX41</f>
        <v>0</v>
      </c>
      <c r="AY41" s="53">
        <f>Projektarbeit!AY41</f>
        <v>0</v>
      </c>
      <c r="AZ41" s="53">
        <f>Projektarbeit!AZ41</f>
        <v>0</v>
      </c>
      <c r="BA41" s="53">
        <f>Projektarbeit!BA41</f>
        <v>0</v>
      </c>
      <c r="BB41" s="53">
        <f>Projektarbeit!BB41</f>
        <v>0</v>
      </c>
      <c r="BC41" s="53">
        <f>Projektarbeit!BC41</f>
        <v>0</v>
      </c>
      <c r="BD41" s="53">
        <f>Projektarbeit!BD41</f>
        <v>0</v>
      </c>
      <c r="BE41" s="53">
        <f>Projektarbeit!BE41</f>
        <v>0</v>
      </c>
      <c r="BF41" s="53">
        <f>Projektarbeit!BF41</f>
        <v>0</v>
      </c>
      <c r="BG41" s="53">
        <f>Projektarbeit!BG41</f>
        <v>0</v>
      </c>
      <c r="BH41" s="53">
        <f>Projektarbeit!BH41</f>
        <v>0</v>
      </c>
      <c r="BI41" s="53">
        <f>Projektarbeit!BI41</f>
        <v>0</v>
      </c>
      <c r="BJ41" s="53">
        <f>Projektarbeit!BJ41</f>
        <v>0</v>
      </c>
      <c r="BK41" s="53">
        <f>Projektarbeit!BK41</f>
        <v>0</v>
      </c>
      <c r="BL41" s="53">
        <f>Projektarbeit!BL41</f>
        <v>0</v>
      </c>
      <c r="BM41" s="53">
        <f>Projektarbeit!BM41</f>
        <v>0</v>
      </c>
      <c r="BN41" s="53">
        <f>Projektarbeit!BN41</f>
        <v>0</v>
      </c>
      <c r="BO41" s="53">
        <f>Projektarbeit!BO41</f>
        <v>0</v>
      </c>
      <c r="BP41" s="53">
        <f>Projektarbeit!BP41</f>
        <v>0</v>
      </c>
      <c r="BQ41" s="53">
        <f>Projektarbeit!BQ41</f>
        <v>0</v>
      </c>
      <c r="BR41" s="53">
        <f>Projektarbeit!BR41</f>
        <v>0</v>
      </c>
      <c r="BS41" s="53">
        <f>Projektarbeit!BS41</f>
        <v>0</v>
      </c>
      <c r="BT41" s="53">
        <f>Projektarbeit!BT41</f>
        <v>0</v>
      </c>
      <c r="BU41" s="53">
        <f>Projektarbeit!BU41</f>
        <v>0</v>
      </c>
      <c r="BV41" s="53">
        <f>Projektarbeit!BV41</f>
        <v>0</v>
      </c>
      <c r="BW41" s="53">
        <f>Projektarbeit!BW41</f>
        <v>0</v>
      </c>
      <c r="BX41" s="53">
        <f>Projektarbeit!BX41</f>
        <v>0</v>
      </c>
      <c r="BY41" s="53">
        <f>Projektarbeit!BY41</f>
        <v>0</v>
      </c>
      <c r="BZ41" s="53">
        <f>Projektarbeit!BZ41</f>
        <v>0</v>
      </c>
      <c r="CA41" s="53">
        <f>Projektarbeit!CA41</f>
        <v>0</v>
      </c>
      <c r="CB41" s="53">
        <f>Projektarbeit!CB41</f>
        <v>0</v>
      </c>
      <c r="CC41" s="53">
        <f>Projektarbeit!CC41</f>
        <v>0</v>
      </c>
      <c r="CD41" s="53">
        <f>Projektarbeit!CD41</f>
        <v>0</v>
      </c>
      <c r="CE41" s="53">
        <f>Projektarbeit!CE41</f>
        <v>0</v>
      </c>
      <c r="CF41" s="53">
        <f>Projektarbeit!CF41</f>
        <v>0</v>
      </c>
      <c r="CG41" s="53">
        <f>Projektarbeit!CG41</f>
        <v>0</v>
      </c>
      <c r="CH41" s="53">
        <f>Projektarbeit!CH41</f>
        <v>0</v>
      </c>
      <c r="CI41" s="53">
        <f>Projektarbeit!CI41</f>
        <v>0</v>
      </c>
      <c r="CJ41" s="53">
        <f>Projektarbeit!CJ41</f>
        <v>0</v>
      </c>
      <c r="CK41" s="53">
        <f>Projektarbeit!CK41</f>
        <v>0</v>
      </c>
      <c r="CL41" s="53">
        <f>Projektarbeit!CL41</f>
        <v>0</v>
      </c>
      <c r="CM41" s="53">
        <f>Projektarbeit!CM41</f>
        <v>0</v>
      </c>
      <c r="CN41" s="53">
        <f>Projektarbeit!CN41</f>
        <v>0</v>
      </c>
      <c r="CO41" s="53">
        <f>Projektarbeit!CO41</f>
        <v>0</v>
      </c>
      <c r="CP41" s="53">
        <f>Projektarbeit!CP41</f>
        <v>0</v>
      </c>
      <c r="CQ41" s="53">
        <f>Projektarbeit!CQ41</f>
        <v>0</v>
      </c>
      <c r="CR41" s="53">
        <f>Projektarbeit!CR41</f>
        <v>0</v>
      </c>
      <c r="CS41" s="53">
        <f>Projektarbeit!CS41</f>
        <v>0</v>
      </c>
      <c r="CT41" s="53">
        <f>Projektarbeit!CT41</f>
        <v>0</v>
      </c>
      <c r="CU41" s="53">
        <f>Projektarbeit!CU41</f>
        <v>0</v>
      </c>
      <c r="CV41" s="53">
        <f>Projektarbeit!CV41</f>
        <v>0</v>
      </c>
      <c r="CW41" s="53">
        <f>Projektarbeit!CW41</f>
        <v>0</v>
      </c>
      <c r="CX41" s="53">
        <f>Projektarbeit!CX41</f>
        <v>0</v>
      </c>
      <c r="CY41" s="53">
        <f>Projektarbeit!CY41</f>
        <v>0</v>
      </c>
      <c r="CZ41" s="53">
        <f>Projektarbeit!CZ41</f>
        <v>0</v>
      </c>
      <c r="DA41" s="53">
        <f>Projektarbeit!DA41</f>
        <v>0</v>
      </c>
      <c r="DB41" s="53">
        <f>Projektarbeit!DB41</f>
        <v>0</v>
      </c>
      <c r="DC41" s="53">
        <f>Projektarbeit!DC41</f>
        <v>0</v>
      </c>
      <c r="DD41" s="53">
        <f>Projektarbeit!DD41</f>
        <v>0</v>
      </c>
      <c r="DE41" s="53">
        <f>Projektarbeit!DE41</f>
        <v>0</v>
      </c>
      <c r="DF41" s="53">
        <f>Projektarbeit!DF41</f>
        <v>0</v>
      </c>
      <c r="DG41" s="53">
        <f>Projektarbeit!DG41</f>
        <v>0</v>
      </c>
      <c r="DH41" s="53">
        <f>Projektarbeit!DH41</f>
        <v>0</v>
      </c>
      <c r="DI41" s="53">
        <f>Projektarbeit!DI41</f>
        <v>0</v>
      </c>
      <c r="DJ41" s="53">
        <f>Projektarbeit!DJ41</f>
        <v>0</v>
      </c>
      <c r="DK41" s="53">
        <f>Projektarbeit!DK41</f>
        <v>0</v>
      </c>
      <c r="DL41" s="53">
        <f>Projektarbeit!DL41</f>
        <v>0</v>
      </c>
      <c r="DM41" s="53">
        <f>Projektarbeit!DM41</f>
        <v>0</v>
      </c>
      <c r="DN41" s="53">
        <f>Projektarbeit!DN41</f>
        <v>0</v>
      </c>
      <c r="DO41" s="53">
        <f>Projektarbeit!DO41</f>
        <v>0</v>
      </c>
      <c r="DP41" s="53">
        <f>Projektarbeit!DP41</f>
        <v>0</v>
      </c>
      <c r="DQ41" s="53">
        <f>Projektarbeit!DQ41</f>
        <v>0</v>
      </c>
      <c r="DR41" s="53">
        <f>Projektarbeit!DR41</f>
        <v>0</v>
      </c>
      <c r="DS41" s="53">
        <f>Projektarbeit!DS41</f>
        <v>0</v>
      </c>
      <c r="DT41" s="53">
        <f>Projektarbeit!DT41</f>
        <v>0</v>
      </c>
      <c r="DU41" s="53">
        <f>Projektarbeit!DU41</f>
        <v>0</v>
      </c>
      <c r="DV41" s="53">
        <f>Projektarbeit!DV41</f>
        <v>0</v>
      </c>
      <c r="DW41" s="53">
        <f>Projektarbeit!DW41</f>
        <v>0</v>
      </c>
      <c r="DX41" s="53">
        <f>Projektarbeit!DX41</f>
        <v>0</v>
      </c>
      <c r="DY41" s="53">
        <f>Projektarbeit!DY41</f>
        <v>0</v>
      </c>
      <c r="DZ41" s="53">
        <f>Projektarbeit!DZ41</f>
        <v>0</v>
      </c>
      <c r="EA41" s="53">
        <f>Projektarbeit!EA41</f>
        <v>0</v>
      </c>
      <c r="EB41" s="53">
        <f>Projektarbeit!EB41</f>
        <v>0</v>
      </c>
      <c r="EC41" s="53">
        <f>Projektarbeit!EC41</f>
        <v>0</v>
      </c>
      <c r="ED41" s="53">
        <f>Projektarbeit!ED41</f>
        <v>0</v>
      </c>
      <c r="EE41" s="53">
        <f>Projektarbeit!EE41</f>
        <v>0</v>
      </c>
      <c r="EF41" s="53">
        <f>Projektarbeit!EF41</f>
        <v>0</v>
      </c>
      <c r="EG41" s="53">
        <f>Projektarbeit!EG41</f>
        <v>0</v>
      </c>
      <c r="EH41" s="53">
        <f>Projektarbeit!EH41</f>
        <v>0</v>
      </c>
      <c r="EI41" s="53">
        <f>Projektarbeit!EI41</f>
        <v>0</v>
      </c>
      <c r="EJ41" s="53">
        <f>Projektarbeit!EJ41</f>
        <v>0</v>
      </c>
      <c r="EK41" s="53">
        <f>Projektarbeit!EK41</f>
        <v>0</v>
      </c>
      <c r="EL41" s="53">
        <f>Projektarbeit!EL41</f>
        <v>0</v>
      </c>
      <c r="EM41" s="53">
        <f>Projektarbeit!EM41</f>
        <v>0</v>
      </c>
      <c r="EN41" s="53">
        <f>Projektarbeit!EN41</f>
        <v>0</v>
      </c>
      <c r="EO41" s="53">
        <f>Projektarbeit!EO41</f>
        <v>0</v>
      </c>
      <c r="EP41" s="53">
        <f>Projektarbeit!EP41</f>
        <v>0</v>
      </c>
      <c r="EQ41" s="53">
        <f>Projektarbeit!EQ41</f>
        <v>0</v>
      </c>
    </row>
    <row r="42" spans="1:148" s="56" customFormat="1" hidden="1" x14ac:dyDescent="0.2">
      <c r="B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</row>
    <row r="43" spans="1:148" s="56" customFormat="1" hidden="1" x14ac:dyDescent="0.2">
      <c r="B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9"/>
    </row>
    <row r="44" spans="1:148" s="56" customFormat="1" hidden="1" x14ac:dyDescent="0.2">
      <c r="B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9"/>
    </row>
    <row r="45" spans="1:148" s="56" customFormat="1" hidden="1" x14ac:dyDescent="0.2"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</row>
    <row r="46" spans="1:148" s="56" customFormat="1" hidden="1" x14ac:dyDescent="0.2"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</row>
    <row r="47" spans="1:148" s="56" customFormat="1" hidden="1" x14ac:dyDescent="0.2">
      <c r="B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</row>
    <row r="48" spans="1:148" s="56" customFormat="1" hidden="1" x14ac:dyDescent="0.2">
      <c r="B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9"/>
    </row>
    <row r="49" spans="2:45" s="56" customFormat="1" hidden="1" x14ac:dyDescent="0.2">
      <c r="B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9"/>
    </row>
    <row r="50" spans="2:45" s="56" customFormat="1" hidden="1" x14ac:dyDescent="0.2">
      <c r="B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9"/>
    </row>
    <row r="51" spans="2:45" s="56" customFormat="1" hidden="1" x14ac:dyDescent="0.2">
      <c r="B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9"/>
    </row>
    <row r="52" spans="2:45" s="56" customFormat="1" hidden="1" x14ac:dyDescent="0.2">
      <c r="B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9"/>
    </row>
    <row r="53" spans="2:45" s="56" customFormat="1" hidden="1" x14ac:dyDescent="0.2">
      <c r="B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9"/>
    </row>
    <row r="54" spans="2:45" s="56" customFormat="1" hidden="1" x14ac:dyDescent="0.2">
      <c r="B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9"/>
    </row>
    <row r="55" spans="2:45" s="56" customFormat="1" hidden="1" x14ac:dyDescent="0.2">
      <c r="B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</row>
    <row r="56" spans="2:45" s="56" customFormat="1" hidden="1" x14ac:dyDescent="0.2">
      <c r="B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</row>
    <row r="57" spans="2:45" s="56" customFormat="1" hidden="1" x14ac:dyDescent="0.2">
      <c r="B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9"/>
    </row>
    <row r="58" spans="2:45" s="56" customFormat="1" hidden="1" x14ac:dyDescent="0.2">
      <c r="B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9"/>
    </row>
    <row r="59" spans="2:45" s="56" customFormat="1" hidden="1" x14ac:dyDescent="0.2">
      <c r="B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9"/>
    </row>
    <row r="60" spans="2:45" s="56" customFormat="1" hidden="1" x14ac:dyDescent="0.2">
      <c r="B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9"/>
    </row>
    <row r="61" spans="2:45" s="56" customFormat="1" hidden="1" x14ac:dyDescent="0.2">
      <c r="B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9"/>
    </row>
    <row r="62" spans="2:45" s="56" customFormat="1" hidden="1" x14ac:dyDescent="0.2">
      <c r="B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2:45" s="56" customFormat="1" hidden="1" x14ac:dyDescent="0.2">
      <c r="B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2:45" s="56" customFormat="1" hidden="1" x14ac:dyDescent="0.2">
      <c r="B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2:45" s="56" customFormat="1" hidden="1" x14ac:dyDescent="0.2">
      <c r="B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2:45" s="56" customFormat="1" hidden="1" x14ac:dyDescent="0.2">
      <c r="B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2:45" s="56" customFormat="1" hidden="1" x14ac:dyDescent="0.2">
      <c r="B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2:45" s="56" customFormat="1" hidden="1" x14ac:dyDescent="0.2">
      <c r="B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2:45" s="56" customFormat="1" hidden="1" x14ac:dyDescent="0.2">
      <c r="B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9"/>
    </row>
    <row r="70" spans="2:45" s="56" customFormat="1" hidden="1" x14ac:dyDescent="0.2">
      <c r="B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9"/>
    </row>
    <row r="71" spans="2:45" s="56" customFormat="1" hidden="1" x14ac:dyDescent="0.2">
      <c r="B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9"/>
    </row>
    <row r="72" spans="2:45" s="56" customFormat="1" hidden="1" x14ac:dyDescent="0.2">
      <c r="B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9"/>
    </row>
    <row r="73" spans="2:45" s="56" customFormat="1" hidden="1" x14ac:dyDescent="0.2">
      <c r="B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9"/>
    </row>
    <row r="74" spans="2:45" s="56" customFormat="1" hidden="1" x14ac:dyDescent="0.2">
      <c r="B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9"/>
    </row>
    <row r="75" spans="2:45" s="56" customFormat="1" hidden="1" x14ac:dyDescent="0.2">
      <c r="B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9"/>
    </row>
    <row r="76" spans="2:45" s="56" customFormat="1" hidden="1" x14ac:dyDescent="0.2">
      <c r="B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9"/>
    </row>
    <row r="77" spans="2:45" s="56" customFormat="1" hidden="1" x14ac:dyDescent="0.2">
      <c r="B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9"/>
    </row>
    <row r="78" spans="2:45" s="56" customFormat="1" hidden="1" x14ac:dyDescent="0.2">
      <c r="B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9"/>
    </row>
    <row r="79" spans="2:45" s="56" customFormat="1" hidden="1" x14ac:dyDescent="0.2">
      <c r="B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9"/>
    </row>
    <row r="80" spans="2:45" s="56" customFormat="1" hidden="1" x14ac:dyDescent="0.2">
      <c r="B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9"/>
    </row>
    <row r="81" spans="2:45" s="56" customFormat="1" hidden="1" x14ac:dyDescent="0.2">
      <c r="B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9"/>
    </row>
    <row r="82" spans="2:45" s="56" customFormat="1" hidden="1" x14ac:dyDescent="0.2">
      <c r="B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9"/>
    </row>
    <row r="83" spans="2:45" s="56" customFormat="1" hidden="1" x14ac:dyDescent="0.2">
      <c r="B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9"/>
    </row>
    <row r="84" spans="2:45" s="56" customFormat="1" hidden="1" x14ac:dyDescent="0.2">
      <c r="B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9"/>
    </row>
    <row r="85" spans="2:45" s="56" customFormat="1" hidden="1" x14ac:dyDescent="0.2">
      <c r="B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9"/>
    </row>
    <row r="86" spans="2:45" s="56" customFormat="1" hidden="1" x14ac:dyDescent="0.2">
      <c r="B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9"/>
    </row>
    <row r="87" spans="2:45" s="56" customFormat="1" hidden="1" x14ac:dyDescent="0.2">
      <c r="B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9"/>
    </row>
    <row r="88" spans="2:45" s="56" customFormat="1" hidden="1" x14ac:dyDescent="0.2">
      <c r="B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9"/>
    </row>
    <row r="89" spans="2:45" s="56" customFormat="1" hidden="1" x14ac:dyDescent="0.2">
      <c r="B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9"/>
    </row>
    <row r="90" spans="2:45" s="56" customFormat="1" hidden="1" x14ac:dyDescent="0.2">
      <c r="B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9"/>
    </row>
    <row r="91" spans="2:45" s="56" customFormat="1" hidden="1" x14ac:dyDescent="0.2">
      <c r="B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9"/>
    </row>
    <row r="92" spans="2:45" s="56" customFormat="1" hidden="1" x14ac:dyDescent="0.2">
      <c r="B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9"/>
    </row>
    <row r="93" spans="2:45" s="56" customFormat="1" hidden="1" x14ac:dyDescent="0.2">
      <c r="B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9"/>
    </row>
    <row r="94" spans="2:45" s="56" customFormat="1" hidden="1" x14ac:dyDescent="0.2">
      <c r="B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9"/>
    </row>
    <row r="95" spans="2:45" s="56" customFormat="1" hidden="1" x14ac:dyDescent="0.2">
      <c r="B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9"/>
    </row>
    <row r="96" spans="2:45" s="56" customFormat="1" hidden="1" x14ac:dyDescent="0.2">
      <c r="B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9"/>
    </row>
    <row r="97" spans="2:45" s="56" customFormat="1" hidden="1" x14ac:dyDescent="0.2">
      <c r="B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9"/>
    </row>
    <row r="98" spans="2:45" s="56" customFormat="1" hidden="1" x14ac:dyDescent="0.2">
      <c r="B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9"/>
    </row>
    <row r="99" spans="2:45" s="56" customFormat="1" hidden="1" x14ac:dyDescent="0.2">
      <c r="B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9"/>
    </row>
    <row r="100" spans="2:45" s="56" customFormat="1" hidden="1" x14ac:dyDescent="0.2">
      <c r="B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9"/>
    </row>
    <row r="101" spans="2:45" s="56" customFormat="1" hidden="1" x14ac:dyDescent="0.2">
      <c r="B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9"/>
    </row>
    <row r="102" spans="2:45" s="56" customFormat="1" hidden="1" x14ac:dyDescent="0.2">
      <c r="B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9"/>
    </row>
    <row r="103" spans="2:45" s="56" customFormat="1" hidden="1" x14ac:dyDescent="0.2">
      <c r="B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9"/>
    </row>
    <row r="104" spans="2:45" s="56" customFormat="1" hidden="1" x14ac:dyDescent="0.2">
      <c r="B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9"/>
    </row>
    <row r="105" spans="2:45" s="56" customFormat="1" hidden="1" x14ac:dyDescent="0.2">
      <c r="B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9"/>
    </row>
    <row r="106" spans="2:45" s="56" customFormat="1" hidden="1" x14ac:dyDescent="0.2">
      <c r="B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9"/>
    </row>
    <row r="107" spans="2:45" s="56" customFormat="1" hidden="1" x14ac:dyDescent="0.2">
      <c r="B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9"/>
    </row>
    <row r="108" spans="2:45" s="56" customFormat="1" hidden="1" x14ac:dyDescent="0.2">
      <c r="B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9"/>
    </row>
    <row r="109" spans="2:45" s="56" customFormat="1" hidden="1" x14ac:dyDescent="0.2">
      <c r="B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9"/>
    </row>
    <row r="110" spans="2:45" s="56" customFormat="1" hidden="1" x14ac:dyDescent="0.2">
      <c r="B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9"/>
    </row>
    <row r="111" spans="2:45" s="56" customFormat="1" hidden="1" x14ac:dyDescent="0.2">
      <c r="B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9"/>
    </row>
    <row r="112" spans="2:45" s="56" customFormat="1" hidden="1" x14ac:dyDescent="0.2">
      <c r="B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9"/>
    </row>
    <row r="113" spans="2:45" s="56" customFormat="1" hidden="1" x14ac:dyDescent="0.2">
      <c r="B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9"/>
    </row>
    <row r="114" spans="2:45" s="56" customFormat="1" hidden="1" x14ac:dyDescent="0.2">
      <c r="B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9"/>
    </row>
    <row r="115" spans="2:45" s="56" customFormat="1" hidden="1" x14ac:dyDescent="0.2">
      <c r="B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9"/>
    </row>
    <row r="116" spans="2:45" s="56" customFormat="1" hidden="1" x14ac:dyDescent="0.2">
      <c r="B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9"/>
    </row>
    <row r="117" spans="2:45" s="56" customFormat="1" hidden="1" x14ac:dyDescent="0.2">
      <c r="B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9"/>
    </row>
    <row r="118" spans="2:45" s="56" customFormat="1" hidden="1" x14ac:dyDescent="0.2">
      <c r="B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9"/>
    </row>
    <row r="119" spans="2:45" s="56" customFormat="1" hidden="1" x14ac:dyDescent="0.2">
      <c r="B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9"/>
    </row>
    <row r="120" spans="2:45" s="56" customFormat="1" hidden="1" x14ac:dyDescent="0.2">
      <c r="B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9"/>
    </row>
    <row r="121" spans="2:45" s="56" customFormat="1" hidden="1" x14ac:dyDescent="0.2">
      <c r="B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9"/>
    </row>
    <row r="122" spans="2:45" s="56" customFormat="1" hidden="1" x14ac:dyDescent="0.2">
      <c r="B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9"/>
    </row>
    <row r="123" spans="2:45" s="56" customFormat="1" hidden="1" x14ac:dyDescent="0.2">
      <c r="B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9"/>
    </row>
    <row r="124" spans="2:45" s="56" customFormat="1" hidden="1" x14ac:dyDescent="0.2">
      <c r="B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9"/>
    </row>
    <row r="125" spans="2:45" s="56" customFormat="1" hidden="1" x14ac:dyDescent="0.2">
      <c r="B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9"/>
    </row>
    <row r="126" spans="2:45" s="56" customFormat="1" hidden="1" x14ac:dyDescent="0.2">
      <c r="B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9"/>
    </row>
    <row r="127" spans="2:45" s="56" customFormat="1" hidden="1" x14ac:dyDescent="0.2">
      <c r="B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9"/>
    </row>
    <row r="128" spans="2:45" s="56" customFormat="1" hidden="1" x14ac:dyDescent="0.2">
      <c r="B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9"/>
    </row>
    <row r="129" spans="2:45" s="56" customFormat="1" hidden="1" x14ac:dyDescent="0.2">
      <c r="B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9"/>
    </row>
    <row r="130" spans="2:45" s="56" customFormat="1" hidden="1" x14ac:dyDescent="0.2">
      <c r="B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9"/>
    </row>
    <row r="131" spans="2:45" s="56" customFormat="1" hidden="1" x14ac:dyDescent="0.2">
      <c r="B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9"/>
    </row>
    <row r="132" spans="2:45" s="56" customFormat="1" hidden="1" x14ac:dyDescent="0.2">
      <c r="B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9"/>
    </row>
    <row r="133" spans="2:45" s="56" customFormat="1" hidden="1" x14ac:dyDescent="0.2">
      <c r="B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9"/>
    </row>
    <row r="134" spans="2:45" s="56" customFormat="1" hidden="1" x14ac:dyDescent="0.2">
      <c r="B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9"/>
    </row>
    <row r="135" spans="2:45" s="56" customFormat="1" hidden="1" x14ac:dyDescent="0.2">
      <c r="B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9"/>
    </row>
    <row r="136" spans="2:45" s="56" customFormat="1" hidden="1" x14ac:dyDescent="0.2">
      <c r="B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9"/>
    </row>
    <row r="137" spans="2:45" s="56" customFormat="1" hidden="1" x14ac:dyDescent="0.2">
      <c r="B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9"/>
    </row>
    <row r="138" spans="2:45" s="56" customFormat="1" hidden="1" x14ac:dyDescent="0.2">
      <c r="B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9"/>
    </row>
    <row r="139" spans="2:45" s="56" customFormat="1" hidden="1" x14ac:dyDescent="0.2">
      <c r="B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9"/>
    </row>
    <row r="140" spans="2:45" s="56" customFormat="1" hidden="1" x14ac:dyDescent="0.2">
      <c r="B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9"/>
    </row>
    <row r="141" spans="2:45" s="56" customFormat="1" hidden="1" x14ac:dyDescent="0.2">
      <c r="B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9"/>
    </row>
    <row r="142" spans="2:45" s="56" customFormat="1" hidden="1" x14ac:dyDescent="0.2">
      <c r="B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9"/>
    </row>
    <row r="143" spans="2:45" s="56" customFormat="1" hidden="1" x14ac:dyDescent="0.2">
      <c r="B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9"/>
    </row>
    <row r="144" spans="2:45" s="56" customFormat="1" hidden="1" x14ac:dyDescent="0.2">
      <c r="B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9"/>
    </row>
    <row r="145" spans="2:45" s="56" customFormat="1" hidden="1" x14ac:dyDescent="0.2">
      <c r="B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9"/>
    </row>
    <row r="146" spans="2:45" s="56" customFormat="1" hidden="1" x14ac:dyDescent="0.2">
      <c r="B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9"/>
    </row>
    <row r="147" spans="2:45" s="56" customFormat="1" hidden="1" x14ac:dyDescent="0.2">
      <c r="B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9"/>
    </row>
    <row r="148" spans="2:45" s="56" customFormat="1" hidden="1" x14ac:dyDescent="0.2">
      <c r="B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9"/>
    </row>
    <row r="149" spans="2:45" s="56" customFormat="1" hidden="1" x14ac:dyDescent="0.2">
      <c r="B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9"/>
    </row>
    <row r="150" spans="2:45" s="56" customFormat="1" hidden="1" x14ac:dyDescent="0.2">
      <c r="B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9"/>
    </row>
    <row r="151" spans="2:45" s="56" customFormat="1" hidden="1" x14ac:dyDescent="0.2">
      <c r="B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9"/>
    </row>
    <row r="152" spans="2:45" s="56" customFormat="1" hidden="1" x14ac:dyDescent="0.2">
      <c r="B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9"/>
    </row>
    <row r="153" spans="2:45" s="56" customFormat="1" hidden="1" x14ac:dyDescent="0.2">
      <c r="B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9"/>
    </row>
    <row r="154" spans="2:45" s="56" customFormat="1" hidden="1" x14ac:dyDescent="0.2">
      <c r="B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9"/>
    </row>
    <row r="155" spans="2:45" s="56" customFormat="1" hidden="1" x14ac:dyDescent="0.2">
      <c r="B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9"/>
    </row>
    <row r="156" spans="2:45" s="56" customFormat="1" hidden="1" x14ac:dyDescent="0.2">
      <c r="B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9"/>
    </row>
    <row r="157" spans="2:45" s="56" customFormat="1" hidden="1" x14ac:dyDescent="0.2">
      <c r="B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9"/>
    </row>
    <row r="158" spans="2:45" s="56" customFormat="1" hidden="1" x14ac:dyDescent="0.2">
      <c r="B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9"/>
    </row>
    <row r="159" spans="2:45" s="56" customFormat="1" hidden="1" x14ac:dyDescent="0.2">
      <c r="B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9"/>
    </row>
    <row r="160" spans="2:45" s="56" customFormat="1" hidden="1" x14ac:dyDescent="0.2">
      <c r="B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9"/>
    </row>
    <row r="161" spans="2:45" s="56" customFormat="1" hidden="1" x14ac:dyDescent="0.2">
      <c r="B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9"/>
    </row>
    <row r="162" spans="2:45" s="56" customFormat="1" hidden="1" x14ac:dyDescent="0.2">
      <c r="B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9"/>
    </row>
    <row r="163" spans="2:45" s="56" customFormat="1" hidden="1" x14ac:dyDescent="0.2">
      <c r="B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9"/>
    </row>
    <row r="164" spans="2:45" s="56" customFormat="1" hidden="1" x14ac:dyDescent="0.2">
      <c r="B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9"/>
    </row>
    <row r="165" spans="2:45" s="56" customFormat="1" hidden="1" x14ac:dyDescent="0.2">
      <c r="B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9"/>
    </row>
    <row r="166" spans="2:45" s="56" customFormat="1" hidden="1" x14ac:dyDescent="0.2">
      <c r="B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9"/>
    </row>
    <row r="167" spans="2:45" s="56" customFormat="1" hidden="1" x14ac:dyDescent="0.2">
      <c r="B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9"/>
    </row>
    <row r="168" spans="2:45" s="56" customFormat="1" hidden="1" x14ac:dyDescent="0.2">
      <c r="B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9"/>
    </row>
    <row r="169" spans="2:45" s="56" customFormat="1" hidden="1" x14ac:dyDescent="0.2">
      <c r="B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9"/>
    </row>
    <row r="170" spans="2:45" s="56" customFormat="1" hidden="1" x14ac:dyDescent="0.2">
      <c r="B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9"/>
    </row>
    <row r="171" spans="2:45" s="56" customFormat="1" hidden="1" x14ac:dyDescent="0.2">
      <c r="B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9"/>
    </row>
    <row r="172" spans="2:45" s="56" customFormat="1" hidden="1" x14ac:dyDescent="0.2">
      <c r="B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9"/>
    </row>
    <row r="173" spans="2:45" s="56" customFormat="1" hidden="1" x14ac:dyDescent="0.2">
      <c r="B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9"/>
    </row>
    <row r="174" spans="2:45" s="56" customFormat="1" hidden="1" x14ac:dyDescent="0.2">
      <c r="B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9"/>
    </row>
    <row r="175" spans="2:45" s="56" customFormat="1" hidden="1" x14ac:dyDescent="0.2">
      <c r="B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9"/>
    </row>
    <row r="176" spans="2:45" s="56" customFormat="1" hidden="1" x14ac:dyDescent="0.2">
      <c r="B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9"/>
    </row>
    <row r="177" spans="2:45" s="56" customFormat="1" hidden="1" x14ac:dyDescent="0.2">
      <c r="B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9"/>
    </row>
    <row r="178" spans="2:45" s="56" customFormat="1" hidden="1" x14ac:dyDescent="0.2">
      <c r="B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9"/>
    </row>
    <row r="179" spans="2:45" s="56" customFormat="1" hidden="1" x14ac:dyDescent="0.2">
      <c r="B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9"/>
    </row>
    <row r="180" spans="2:45" s="56" customFormat="1" hidden="1" x14ac:dyDescent="0.2">
      <c r="B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9"/>
    </row>
    <row r="181" spans="2:45" s="56" customFormat="1" hidden="1" x14ac:dyDescent="0.2">
      <c r="B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9"/>
    </row>
    <row r="182" spans="2:45" s="56" customFormat="1" hidden="1" x14ac:dyDescent="0.2">
      <c r="B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9"/>
    </row>
    <row r="183" spans="2:45" s="56" customFormat="1" hidden="1" x14ac:dyDescent="0.2">
      <c r="B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9"/>
    </row>
    <row r="184" spans="2:45" s="56" customFormat="1" hidden="1" x14ac:dyDescent="0.2">
      <c r="B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9"/>
    </row>
    <row r="185" spans="2:45" s="56" customFormat="1" hidden="1" x14ac:dyDescent="0.2">
      <c r="B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9"/>
    </row>
    <row r="186" spans="2:45" s="56" customFormat="1" hidden="1" x14ac:dyDescent="0.2">
      <c r="B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9"/>
    </row>
    <row r="187" spans="2:45" s="56" customFormat="1" hidden="1" x14ac:dyDescent="0.2">
      <c r="B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9"/>
    </row>
    <row r="188" spans="2:45" s="56" customFormat="1" hidden="1" x14ac:dyDescent="0.2">
      <c r="B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9"/>
    </row>
    <row r="189" spans="2:45" s="56" customFormat="1" hidden="1" x14ac:dyDescent="0.2">
      <c r="B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9"/>
    </row>
    <row r="190" spans="2:45" s="56" customFormat="1" hidden="1" x14ac:dyDescent="0.2">
      <c r="B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9"/>
    </row>
    <row r="191" spans="2:45" s="56" customFormat="1" hidden="1" x14ac:dyDescent="0.2">
      <c r="B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9"/>
    </row>
    <row r="192" spans="2:45" s="56" customFormat="1" hidden="1" x14ac:dyDescent="0.2">
      <c r="B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9"/>
    </row>
    <row r="193" spans="2:45" s="56" customFormat="1" hidden="1" x14ac:dyDescent="0.2">
      <c r="B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9"/>
    </row>
    <row r="194" spans="2:45" s="56" customFormat="1" hidden="1" x14ac:dyDescent="0.2">
      <c r="B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</row>
    <row r="195" spans="2:45" s="56" customFormat="1" hidden="1" x14ac:dyDescent="0.2">
      <c r="B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/>
    </row>
    <row r="196" spans="2:45" s="56" customFormat="1" hidden="1" x14ac:dyDescent="0.2">
      <c r="B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9"/>
    </row>
    <row r="197" spans="2:45" s="56" customFormat="1" hidden="1" x14ac:dyDescent="0.2">
      <c r="B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9"/>
    </row>
    <row r="198" spans="2:45" s="56" customFormat="1" hidden="1" x14ac:dyDescent="0.2">
      <c r="B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9"/>
    </row>
    <row r="199" spans="2:45" s="56" customFormat="1" hidden="1" x14ac:dyDescent="0.2">
      <c r="B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9"/>
    </row>
    <row r="200" spans="2:45" s="56" customFormat="1" hidden="1" x14ac:dyDescent="0.2">
      <c r="B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9"/>
    </row>
    <row r="201" spans="2:45" s="56" customFormat="1" hidden="1" x14ac:dyDescent="0.2">
      <c r="B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9"/>
    </row>
    <row r="202" spans="2:45" s="56" customFormat="1" hidden="1" x14ac:dyDescent="0.2">
      <c r="B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9"/>
    </row>
    <row r="203" spans="2:45" s="56" customFormat="1" hidden="1" x14ac:dyDescent="0.2">
      <c r="B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9"/>
    </row>
    <row r="204" spans="2:45" s="56" customFormat="1" hidden="1" x14ac:dyDescent="0.2">
      <c r="B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9"/>
    </row>
    <row r="205" spans="2:45" s="56" customFormat="1" hidden="1" x14ac:dyDescent="0.2">
      <c r="B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9"/>
    </row>
    <row r="206" spans="2:45" s="56" customFormat="1" hidden="1" x14ac:dyDescent="0.2">
      <c r="B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9"/>
    </row>
    <row r="207" spans="2:45" s="56" customFormat="1" hidden="1" x14ac:dyDescent="0.2">
      <c r="B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9"/>
    </row>
    <row r="208" spans="2:45" s="56" customFormat="1" hidden="1" x14ac:dyDescent="0.2">
      <c r="B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9"/>
    </row>
    <row r="209" spans="2:45" s="56" customFormat="1" hidden="1" x14ac:dyDescent="0.2">
      <c r="B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9"/>
    </row>
    <row r="210" spans="2:45" s="56" customFormat="1" hidden="1" x14ac:dyDescent="0.2">
      <c r="B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9"/>
    </row>
    <row r="211" spans="2:45" s="56" customFormat="1" hidden="1" x14ac:dyDescent="0.2">
      <c r="B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9"/>
    </row>
    <row r="212" spans="2:45" s="56" customFormat="1" hidden="1" x14ac:dyDescent="0.2">
      <c r="B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9"/>
    </row>
    <row r="213" spans="2:45" s="56" customFormat="1" hidden="1" x14ac:dyDescent="0.2">
      <c r="B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9"/>
    </row>
    <row r="214" spans="2:45" s="56" customFormat="1" hidden="1" x14ac:dyDescent="0.2">
      <c r="B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9"/>
    </row>
    <row r="215" spans="2:45" s="56" customFormat="1" hidden="1" x14ac:dyDescent="0.2">
      <c r="B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9"/>
    </row>
    <row r="216" spans="2:45" s="56" customFormat="1" hidden="1" x14ac:dyDescent="0.2">
      <c r="B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9"/>
    </row>
    <row r="217" spans="2:45" s="56" customFormat="1" hidden="1" x14ac:dyDescent="0.2">
      <c r="B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9"/>
    </row>
    <row r="218" spans="2:45" s="56" customFormat="1" hidden="1" x14ac:dyDescent="0.2">
      <c r="B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9"/>
    </row>
    <row r="219" spans="2:45" s="56" customFormat="1" hidden="1" x14ac:dyDescent="0.2">
      <c r="B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9"/>
    </row>
    <row r="220" spans="2:45" s="56" customFormat="1" hidden="1" x14ac:dyDescent="0.2">
      <c r="B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9"/>
    </row>
    <row r="221" spans="2:45" s="56" customFormat="1" hidden="1" x14ac:dyDescent="0.2">
      <c r="B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9"/>
    </row>
    <row r="222" spans="2:45" s="56" customFormat="1" hidden="1" x14ac:dyDescent="0.2">
      <c r="B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9"/>
    </row>
    <row r="223" spans="2:45" s="56" customFormat="1" hidden="1" x14ac:dyDescent="0.2">
      <c r="B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9"/>
    </row>
    <row r="224" spans="2:45" s="56" customFormat="1" hidden="1" x14ac:dyDescent="0.2">
      <c r="B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9"/>
    </row>
    <row r="225" spans="2:45" s="56" customFormat="1" hidden="1" x14ac:dyDescent="0.2">
      <c r="B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9"/>
    </row>
    <row r="226" spans="2:45" s="56" customFormat="1" hidden="1" x14ac:dyDescent="0.2">
      <c r="B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9"/>
    </row>
    <row r="227" spans="2:45" s="56" customFormat="1" hidden="1" x14ac:dyDescent="0.2">
      <c r="B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9"/>
    </row>
    <row r="228" spans="2:45" s="56" customFormat="1" hidden="1" x14ac:dyDescent="0.2">
      <c r="B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9"/>
    </row>
    <row r="229" spans="2:45" s="56" customFormat="1" hidden="1" x14ac:dyDescent="0.2">
      <c r="B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9"/>
    </row>
    <row r="230" spans="2:45" s="56" customFormat="1" hidden="1" x14ac:dyDescent="0.2">
      <c r="B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9"/>
    </row>
    <row r="231" spans="2:45" s="56" customFormat="1" hidden="1" x14ac:dyDescent="0.2">
      <c r="B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9"/>
    </row>
    <row r="232" spans="2:45" s="56" customFormat="1" hidden="1" x14ac:dyDescent="0.2">
      <c r="B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9"/>
    </row>
    <row r="233" spans="2:45" s="56" customFormat="1" hidden="1" x14ac:dyDescent="0.2">
      <c r="B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9"/>
    </row>
    <row r="234" spans="2:45" s="56" customFormat="1" hidden="1" x14ac:dyDescent="0.2">
      <c r="B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9"/>
    </row>
    <row r="235" spans="2:45" s="56" customFormat="1" hidden="1" x14ac:dyDescent="0.2">
      <c r="B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9"/>
    </row>
    <row r="236" spans="2:45" s="56" customFormat="1" hidden="1" x14ac:dyDescent="0.2">
      <c r="B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9"/>
    </row>
    <row r="237" spans="2:45" s="56" customFormat="1" hidden="1" x14ac:dyDescent="0.2">
      <c r="B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9"/>
    </row>
    <row r="238" spans="2:45" s="56" customFormat="1" hidden="1" x14ac:dyDescent="0.2">
      <c r="B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9"/>
    </row>
    <row r="239" spans="2:45" s="56" customFormat="1" hidden="1" x14ac:dyDescent="0.2">
      <c r="B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9"/>
    </row>
    <row r="240" spans="2:45" s="56" customFormat="1" hidden="1" x14ac:dyDescent="0.2">
      <c r="B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9"/>
    </row>
    <row r="241" spans="2:45" s="56" customFormat="1" hidden="1" x14ac:dyDescent="0.2">
      <c r="B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9"/>
    </row>
    <row r="242" spans="2:45" s="56" customFormat="1" hidden="1" x14ac:dyDescent="0.2">
      <c r="B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9"/>
    </row>
    <row r="243" spans="2:45" s="56" customFormat="1" hidden="1" x14ac:dyDescent="0.2">
      <c r="B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9"/>
    </row>
    <row r="244" spans="2:45" s="56" customFormat="1" hidden="1" x14ac:dyDescent="0.2">
      <c r="B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9"/>
    </row>
    <row r="245" spans="2:45" s="56" customFormat="1" hidden="1" x14ac:dyDescent="0.2">
      <c r="B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9"/>
    </row>
    <row r="246" spans="2:45" s="56" customFormat="1" hidden="1" x14ac:dyDescent="0.2">
      <c r="B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9"/>
    </row>
    <row r="247" spans="2:45" s="56" customFormat="1" hidden="1" x14ac:dyDescent="0.2">
      <c r="B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9"/>
    </row>
    <row r="248" spans="2:45" s="56" customFormat="1" hidden="1" x14ac:dyDescent="0.2">
      <c r="B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9"/>
    </row>
    <row r="249" spans="2:45" s="56" customFormat="1" hidden="1" x14ac:dyDescent="0.2">
      <c r="B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9"/>
    </row>
    <row r="250" spans="2:45" s="56" customFormat="1" hidden="1" x14ac:dyDescent="0.2">
      <c r="B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9"/>
    </row>
    <row r="251" spans="2:45" s="56" customFormat="1" hidden="1" x14ac:dyDescent="0.2">
      <c r="B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9"/>
    </row>
    <row r="252" spans="2:45" s="56" customFormat="1" hidden="1" x14ac:dyDescent="0.2">
      <c r="B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9"/>
    </row>
    <row r="253" spans="2:45" s="56" customFormat="1" hidden="1" x14ac:dyDescent="0.2">
      <c r="B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9"/>
    </row>
    <row r="254" spans="2:45" s="56" customFormat="1" hidden="1" x14ac:dyDescent="0.2">
      <c r="B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9"/>
    </row>
    <row r="255" spans="2:45" s="56" customFormat="1" hidden="1" x14ac:dyDescent="0.2">
      <c r="B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9"/>
    </row>
    <row r="256" spans="2:45" s="56" customFormat="1" hidden="1" x14ac:dyDescent="0.2">
      <c r="B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9"/>
    </row>
    <row r="257" spans="2:45" s="56" customFormat="1" hidden="1" x14ac:dyDescent="0.2">
      <c r="B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9"/>
    </row>
    <row r="258" spans="2:45" s="56" customFormat="1" hidden="1" x14ac:dyDescent="0.2">
      <c r="B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9"/>
    </row>
    <row r="259" spans="2:45" s="56" customFormat="1" hidden="1" x14ac:dyDescent="0.2">
      <c r="B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9"/>
    </row>
    <row r="260" spans="2:45" s="56" customFormat="1" hidden="1" x14ac:dyDescent="0.2">
      <c r="B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9"/>
    </row>
    <row r="261" spans="2:45" s="56" customFormat="1" hidden="1" x14ac:dyDescent="0.2">
      <c r="B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9"/>
    </row>
    <row r="262" spans="2:45" s="56" customFormat="1" hidden="1" x14ac:dyDescent="0.2">
      <c r="B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9"/>
    </row>
    <row r="263" spans="2:45" s="56" customFormat="1" hidden="1" x14ac:dyDescent="0.2">
      <c r="B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9"/>
    </row>
    <row r="264" spans="2:45" s="56" customFormat="1" hidden="1" x14ac:dyDescent="0.2">
      <c r="B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9"/>
    </row>
    <row r="265" spans="2:45" s="56" customFormat="1" hidden="1" x14ac:dyDescent="0.2">
      <c r="B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9"/>
    </row>
    <row r="266" spans="2:45" s="56" customFormat="1" hidden="1" x14ac:dyDescent="0.2">
      <c r="B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9"/>
    </row>
    <row r="267" spans="2:45" s="56" customFormat="1" hidden="1" x14ac:dyDescent="0.2">
      <c r="B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9"/>
    </row>
    <row r="268" spans="2:45" s="56" customFormat="1" hidden="1" x14ac:dyDescent="0.2">
      <c r="B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9"/>
    </row>
    <row r="269" spans="2:45" s="56" customFormat="1" hidden="1" x14ac:dyDescent="0.2">
      <c r="B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9"/>
    </row>
    <row r="270" spans="2:45" s="56" customFormat="1" hidden="1" x14ac:dyDescent="0.2">
      <c r="B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9"/>
    </row>
    <row r="271" spans="2:45" s="56" customFormat="1" hidden="1" x14ac:dyDescent="0.2">
      <c r="B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9"/>
    </row>
    <row r="272" spans="2:45" s="56" customFormat="1" hidden="1" x14ac:dyDescent="0.2">
      <c r="B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9"/>
    </row>
    <row r="273" spans="2:45" s="56" customFormat="1" hidden="1" x14ac:dyDescent="0.2">
      <c r="B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9"/>
    </row>
    <row r="274" spans="2:45" s="56" customFormat="1" hidden="1" x14ac:dyDescent="0.2">
      <c r="B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9"/>
    </row>
    <row r="275" spans="2:45" s="56" customFormat="1" hidden="1" x14ac:dyDescent="0.2">
      <c r="B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9"/>
    </row>
    <row r="276" spans="2:45" s="56" customFormat="1" hidden="1" x14ac:dyDescent="0.2">
      <c r="B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9"/>
    </row>
    <row r="277" spans="2:45" s="56" customFormat="1" hidden="1" x14ac:dyDescent="0.2">
      <c r="B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9"/>
    </row>
    <row r="278" spans="2:45" s="56" customFormat="1" hidden="1" x14ac:dyDescent="0.2">
      <c r="B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9"/>
    </row>
    <row r="279" spans="2:45" s="56" customFormat="1" hidden="1" x14ac:dyDescent="0.2">
      <c r="B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9"/>
    </row>
    <row r="280" spans="2:45" s="56" customFormat="1" hidden="1" x14ac:dyDescent="0.2">
      <c r="B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9"/>
    </row>
    <row r="281" spans="2:45" s="56" customFormat="1" hidden="1" x14ac:dyDescent="0.2">
      <c r="B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9"/>
    </row>
    <row r="282" spans="2:45" s="56" customFormat="1" hidden="1" x14ac:dyDescent="0.2">
      <c r="B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9"/>
    </row>
    <row r="283" spans="2:45" s="56" customFormat="1" hidden="1" x14ac:dyDescent="0.2">
      <c r="B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9"/>
    </row>
    <row r="284" spans="2:45" s="56" customFormat="1" hidden="1" x14ac:dyDescent="0.2">
      <c r="B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9"/>
    </row>
    <row r="285" spans="2:45" s="56" customFormat="1" hidden="1" x14ac:dyDescent="0.2">
      <c r="B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9"/>
    </row>
    <row r="286" spans="2:45" s="56" customFormat="1" hidden="1" x14ac:dyDescent="0.2">
      <c r="B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9"/>
    </row>
    <row r="287" spans="2:45" s="56" customFormat="1" hidden="1" x14ac:dyDescent="0.2">
      <c r="B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9"/>
    </row>
    <row r="288" spans="2:45" s="56" customFormat="1" hidden="1" x14ac:dyDescent="0.2">
      <c r="B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9"/>
    </row>
    <row r="289" spans="2:45" s="56" customFormat="1" hidden="1" x14ac:dyDescent="0.2">
      <c r="B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9"/>
    </row>
    <row r="290" spans="2:45" s="56" customFormat="1" hidden="1" x14ac:dyDescent="0.2">
      <c r="B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9"/>
    </row>
    <row r="291" spans="2:45" s="56" customFormat="1" hidden="1" x14ac:dyDescent="0.2">
      <c r="B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9"/>
    </row>
    <row r="292" spans="2:45" s="56" customFormat="1" hidden="1" x14ac:dyDescent="0.2">
      <c r="B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9"/>
    </row>
    <row r="293" spans="2:45" s="56" customFormat="1" hidden="1" x14ac:dyDescent="0.2">
      <c r="B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9"/>
    </row>
    <row r="294" spans="2:45" s="56" customFormat="1" hidden="1" x14ac:dyDescent="0.2">
      <c r="B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9"/>
    </row>
    <row r="295" spans="2:45" s="56" customFormat="1" hidden="1" x14ac:dyDescent="0.2">
      <c r="B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9"/>
    </row>
    <row r="296" spans="2:45" s="56" customFormat="1" hidden="1" x14ac:dyDescent="0.2">
      <c r="B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9"/>
    </row>
    <row r="297" spans="2:45" s="56" customFormat="1" hidden="1" x14ac:dyDescent="0.2">
      <c r="B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9"/>
    </row>
    <row r="298" spans="2:45" s="56" customFormat="1" hidden="1" x14ac:dyDescent="0.2">
      <c r="B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9"/>
    </row>
    <row r="299" spans="2:45" s="56" customFormat="1" hidden="1" x14ac:dyDescent="0.2">
      <c r="B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9"/>
    </row>
    <row r="300" spans="2:45" s="56" customFormat="1" hidden="1" x14ac:dyDescent="0.2">
      <c r="B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9"/>
    </row>
    <row r="301" spans="2:45" s="56" customFormat="1" hidden="1" x14ac:dyDescent="0.2">
      <c r="B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9"/>
    </row>
    <row r="302" spans="2:45" s="56" customFormat="1" hidden="1" x14ac:dyDescent="0.2">
      <c r="B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9"/>
    </row>
    <row r="303" spans="2:45" s="56" customFormat="1" hidden="1" x14ac:dyDescent="0.2">
      <c r="B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9"/>
    </row>
    <row r="304" spans="2:45" s="56" customFormat="1" hidden="1" x14ac:dyDescent="0.2">
      <c r="B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9"/>
    </row>
    <row r="305" spans="2:45" s="56" customFormat="1" hidden="1" x14ac:dyDescent="0.2">
      <c r="B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9"/>
    </row>
    <row r="306" spans="2:45" s="56" customFormat="1" hidden="1" x14ac:dyDescent="0.2">
      <c r="B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9"/>
    </row>
    <row r="307" spans="2:45" s="56" customFormat="1" hidden="1" x14ac:dyDescent="0.2">
      <c r="B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9"/>
    </row>
    <row r="308" spans="2:45" s="56" customFormat="1" hidden="1" x14ac:dyDescent="0.2">
      <c r="B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9"/>
    </row>
    <row r="309" spans="2:45" s="56" customFormat="1" hidden="1" x14ac:dyDescent="0.2">
      <c r="B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9"/>
    </row>
    <row r="310" spans="2:45" s="56" customFormat="1" hidden="1" x14ac:dyDescent="0.2">
      <c r="B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9"/>
    </row>
    <row r="311" spans="2:45" s="56" customFormat="1" hidden="1" x14ac:dyDescent="0.2">
      <c r="B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9"/>
    </row>
    <row r="312" spans="2:45" s="56" customFormat="1" hidden="1" x14ac:dyDescent="0.2">
      <c r="B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9"/>
    </row>
    <row r="313" spans="2:45" s="56" customFormat="1" hidden="1" x14ac:dyDescent="0.2">
      <c r="B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9"/>
    </row>
    <row r="314" spans="2:45" s="56" customFormat="1" hidden="1" x14ac:dyDescent="0.2">
      <c r="B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9"/>
    </row>
    <row r="315" spans="2:45" s="56" customFormat="1" hidden="1" x14ac:dyDescent="0.2">
      <c r="B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9"/>
    </row>
    <row r="316" spans="2:45" s="56" customFormat="1" hidden="1" x14ac:dyDescent="0.2">
      <c r="B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9"/>
    </row>
    <row r="317" spans="2:45" s="56" customFormat="1" hidden="1" x14ac:dyDescent="0.2">
      <c r="B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9"/>
    </row>
    <row r="318" spans="2:45" s="56" customFormat="1" hidden="1" x14ac:dyDescent="0.2">
      <c r="B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9"/>
    </row>
    <row r="319" spans="2:45" s="56" customFormat="1" hidden="1" x14ac:dyDescent="0.2">
      <c r="B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9"/>
    </row>
    <row r="320" spans="2:45" s="56" customFormat="1" hidden="1" x14ac:dyDescent="0.2">
      <c r="B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9"/>
    </row>
    <row r="321" spans="2:45" s="56" customFormat="1" hidden="1" x14ac:dyDescent="0.2">
      <c r="B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9"/>
    </row>
    <row r="322" spans="2:45" s="56" customFormat="1" hidden="1" x14ac:dyDescent="0.2">
      <c r="B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9"/>
    </row>
    <row r="323" spans="2:45" s="56" customFormat="1" hidden="1" x14ac:dyDescent="0.2">
      <c r="B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9"/>
    </row>
    <row r="324" spans="2:45" s="56" customFormat="1" hidden="1" x14ac:dyDescent="0.2">
      <c r="B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9"/>
    </row>
    <row r="325" spans="2:45" s="56" customFormat="1" hidden="1" x14ac:dyDescent="0.2">
      <c r="B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9"/>
    </row>
    <row r="326" spans="2:45" s="56" customFormat="1" hidden="1" x14ac:dyDescent="0.2">
      <c r="B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9"/>
    </row>
    <row r="327" spans="2:45" s="56" customFormat="1" hidden="1" x14ac:dyDescent="0.2">
      <c r="B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9"/>
    </row>
    <row r="328" spans="2:45" s="56" customFormat="1" hidden="1" x14ac:dyDescent="0.2">
      <c r="B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9"/>
    </row>
    <row r="329" spans="2:45" s="56" customFormat="1" hidden="1" x14ac:dyDescent="0.2">
      <c r="B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9"/>
    </row>
    <row r="330" spans="2:45" s="56" customFormat="1" hidden="1" x14ac:dyDescent="0.2">
      <c r="B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9"/>
    </row>
    <row r="331" spans="2:45" s="56" customFormat="1" hidden="1" x14ac:dyDescent="0.2">
      <c r="B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9"/>
    </row>
    <row r="332" spans="2:45" s="56" customFormat="1" hidden="1" x14ac:dyDescent="0.2">
      <c r="B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9"/>
    </row>
    <row r="333" spans="2:45" s="56" customFormat="1" hidden="1" x14ac:dyDescent="0.2">
      <c r="B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9"/>
    </row>
    <row r="334" spans="2:45" s="56" customFormat="1" hidden="1" x14ac:dyDescent="0.2">
      <c r="B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9"/>
    </row>
    <row r="335" spans="2:45" s="56" customFormat="1" hidden="1" x14ac:dyDescent="0.2">
      <c r="B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9"/>
    </row>
    <row r="336" spans="2:45" s="56" customFormat="1" hidden="1" x14ac:dyDescent="0.2">
      <c r="B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9"/>
    </row>
    <row r="337" spans="2:45" s="56" customFormat="1" hidden="1" x14ac:dyDescent="0.2">
      <c r="B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9"/>
    </row>
    <row r="338" spans="2:45" s="56" customFormat="1" hidden="1" x14ac:dyDescent="0.2">
      <c r="B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9"/>
    </row>
    <row r="339" spans="2:45" s="56" customFormat="1" hidden="1" x14ac:dyDescent="0.2">
      <c r="B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9"/>
    </row>
    <row r="340" spans="2:45" s="56" customFormat="1" hidden="1" x14ac:dyDescent="0.2">
      <c r="B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9"/>
    </row>
    <row r="341" spans="2:45" s="56" customFormat="1" hidden="1" x14ac:dyDescent="0.2">
      <c r="B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9"/>
    </row>
    <row r="342" spans="2:45" s="56" customFormat="1" hidden="1" x14ac:dyDescent="0.2">
      <c r="B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9"/>
    </row>
    <row r="343" spans="2:45" s="56" customFormat="1" hidden="1" x14ac:dyDescent="0.2">
      <c r="B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9"/>
    </row>
    <row r="344" spans="2:45" s="56" customFormat="1" hidden="1" x14ac:dyDescent="0.2">
      <c r="B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9"/>
    </row>
    <row r="345" spans="2:45" s="56" customFormat="1" hidden="1" x14ac:dyDescent="0.2">
      <c r="B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9"/>
    </row>
    <row r="346" spans="2:45" s="56" customFormat="1" hidden="1" x14ac:dyDescent="0.2">
      <c r="B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9"/>
    </row>
    <row r="347" spans="2:45" s="56" customFormat="1" hidden="1" x14ac:dyDescent="0.2">
      <c r="B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9"/>
    </row>
    <row r="348" spans="2:45" s="56" customFormat="1" hidden="1" x14ac:dyDescent="0.2">
      <c r="B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9"/>
    </row>
    <row r="349" spans="2:45" s="56" customFormat="1" hidden="1" x14ac:dyDescent="0.2">
      <c r="B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9"/>
    </row>
    <row r="350" spans="2:45" s="56" customFormat="1" hidden="1" x14ac:dyDescent="0.2">
      <c r="B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9"/>
    </row>
    <row r="351" spans="2:45" s="56" customFormat="1" hidden="1" x14ac:dyDescent="0.2">
      <c r="B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9"/>
    </row>
    <row r="352" spans="2:45" s="56" customFormat="1" hidden="1" x14ac:dyDescent="0.2">
      <c r="B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9"/>
    </row>
    <row r="353" spans="2:45" s="56" customFormat="1" hidden="1" x14ac:dyDescent="0.2">
      <c r="B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9"/>
    </row>
    <row r="354" spans="2:45" s="56" customFormat="1" hidden="1" x14ac:dyDescent="0.2">
      <c r="B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9"/>
    </row>
    <row r="355" spans="2:45" s="56" customFormat="1" hidden="1" x14ac:dyDescent="0.2">
      <c r="B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9"/>
    </row>
    <row r="356" spans="2:45" s="56" customFormat="1" hidden="1" x14ac:dyDescent="0.2">
      <c r="B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9"/>
    </row>
    <row r="357" spans="2:45" s="56" customFormat="1" hidden="1" x14ac:dyDescent="0.2">
      <c r="B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9"/>
    </row>
    <row r="358" spans="2:45" s="56" customFormat="1" hidden="1" x14ac:dyDescent="0.2">
      <c r="B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9"/>
    </row>
    <row r="359" spans="2:45" s="56" customFormat="1" hidden="1" x14ac:dyDescent="0.2">
      <c r="B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9"/>
    </row>
    <row r="360" spans="2:45" s="56" customFormat="1" hidden="1" x14ac:dyDescent="0.2">
      <c r="B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9"/>
    </row>
    <row r="361" spans="2:45" s="56" customFormat="1" hidden="1" x14ac:dyDescent="0.2">
      <c r="B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9"/>
    </row>
    <row r="362" spans="2:45" s="56" customFormat="1" hidden="1" x14ac:dyDescent="0.2">
      <c r="B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9"/>
    </row>
    <row r="363" spans="2:45" s="56" customFormat="1" hidden="1" x14ac:dyDescent="0.2">
      <c r="B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9"/>
    </row>
    <row r="364" spans="2:45" s="56" customFormat="1" hidden="1" x14ac:dyDescent="0.2">
      <c r="B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9"/>
    </row>
    <row r="365" spans="2:45" s="56" customFormat="1" hidden="1" x14ac:dyDescent="0.2">
      <c r="B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9"/>
    </row>
    <row r="366" spans="2:45" s="56" customFormat="1" hidden="1" x14ac:dyDescent="0.2">
      <c r="B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9"/>
    </row>
    <row r="367" spans="2:45" s="56" customFormat="1" hidden="1" x14ac:dyDescent="0.2">
      <c r="B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9"/>
    </row>
    <row r="368" spans="2:45" s="56" customFormat="1" hidden="1" x14ac:dyDescent="0.2">
      <c r="B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9"/>
    </row>
    <row r="369" spans="2:45" s="56" customFormat="1" hidden="1" x14ac:dyDescent="0.2">
      <c r="B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9"/>
    </row>
    <row r="370" spans="2:45" s="56" customFormat="1" hidden="1" x14ac:dyDescent="0.2">
      <c r="B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9"/>
    </row>
    <row r="371" spans="2:45" s="56" customFormat="1" hidden="1" x14ac:dyDescent="0.2">
      <c r="B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9"/>
    </row>
    <row r="372" spans="2:45" s="56" customFormat="1" hidden="1" x14ac:dyDescent="0.2">
      <c r="B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9"/>
    </row>
    <row r="373" spans="2:45" s="56" customFormat="1" hidden="1" x14ac:dyDescent="0.2">
      <c r="B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9"/>
    </row>
    <row r="374" spans="2:45" s="56" customFormat="1" hidden="1" x14ac:dyDescent="0.2">
      <c r="B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9"/>
    </row>
    <row r="375" spans="2:45" s="56" customFormat="1" hidden="1" x14ac:dyDescent="0.2">
      <c r="B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9"/>
    </row>
    <row r="376" spans="2:45" s="56" customFormat="1" hidden="1" x14ac:dyDescent="0.2">
      <c r="B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9"/>
    </row>
    <row r="377" spans="2:45" s="56" customFormat="1" hidden="1" x14ac:dyDescent="0.2">
      <c r="B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9"/>
    </row>
    <row r="378" spans="2:45" s="56" customFormat="1" hidden="1" x14ac:dyDescent="0.2">
      <c r="B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9"/>
    </row>
    <row r="379" spans="2:45" s="56" customFormat="1" hidden="1" x14ac:dyDescent="0.2">
      <c r="B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9"/>
    </row>
    <row r="380" spans="2:45" s="56" customFormat="1" hidden="1" x14ac:dyDescent="0.2">
      <c r="B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9"/>
    </row>
    <row r="381" spans="2:45" s="56" customFormat="1" hidden="1" x14ac:dyDescent="0.2">
      <c r="B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9"/>
    </row>
    <row r="382" spans="2:45" s="56" customFormat="1" hidden="1" x14ac:dyDescent="0.2">
      <c r="B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9"/>
    </row>
    <row r="383" spans="2:45" s="56" customFormat="1" hidden="1" x14ac:dyDescent="0.2">
      <c r="B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9"/>
    </row>
    <row r="384" spans="2:45" s="56" customFormat="1" hidden="1" x14ac:dyDescent="0.2">
      <c r="B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9"/>
    </row>
    <row r="385" spans="2:45" s="56" customFormat="1" hidden="1" x14ac:dyDescent="0.2">
      <c r="B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9"/>
    </row>
    <row r="386" spans="2:45" s="56" customFormat="1" hidden="1" x14ac:dyDescent="0.2">
      <c r="B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9"/>
    </row>
    <row r="387" spans="2:45" s="56" customFormat="1" hidden="1" x14ac:dyDescent="0.2">
      <c r="B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9"/>
    </row>
    <row r="388" spans="2:45" s="56" customFormat="1" hidden="1" x14ac:dyDescent="0.2">
      <c r="B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9"/>
    </row>
    <row r="389" spans="2:45" s="56" customFormat="1" hidden="1" x14ac:dyDescent="0.2">
      <c r="B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9"/>
    </row>
    <row r="390" spans="2:45" s="56" customFormat="1" hidden="1" x14ac:dyDescent="0.2">
      <c r="B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9"/>
    </row>
    <row r="391" spans="2:45" s="56" customFormat="1" hidden="1" x14ac:dyDescent="0.2">
      <c r="B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9"/>
    </row>
    <row r="392" spans="2:45" s="56" customFormat="1" hidden="1" x14ac:dyDescent="0.2">
      <c r="B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9"/>
    </row>
    <row r="393" spans="2:45" s="56" customFormat="1" hidden="1" x14ac:dyDescent="0.2">
      <c r="B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9"/>
    </row>
    <row r="394" spans="2:45" s="56" customFormat="1" hidden="1" x14ac:dyDescent="0.2">
      <c r="B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9"/>
    </row>
    <row r="395" spans="2:45" s="56" customFormat="1" hidden="1" x14ac:dyDescent="0.2">
      <c r="B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9"/>
    </row>
    <row r="396" spans="2:45" s="56" customFormat="1" hidden="1" x14ac:dyDescent="0.2">
      <c r="B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9"/>
    </row>
    <row r="397" spans="2:45" s="56" customFormat="1" hidden="1" x14ac:dyDescent="0.2">
      <c r="B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9"/>
    </row>
    <row r="398" spans="2:45" s="56" customFormat="1" hidden="1" x14ac:dyDescent="0.2">
      <c r="B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9"/>
    </row>
    <row r="399" spans="2:45" s="56" customFormat="1" hidden="1" x14ac:dyDescent="0.2">
      <c r="B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9"/>
    </row>
    <row r="400" spans="2:45" s="56" customFormat="1" hidden="1" x14ac:dyDescent="0.2">
      <c r="B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9"/>
    </row>
    <row r="401" spans="2:45" s="56" customFormat="1" hidden="1" x14ac:dyDescent="0.2">
      <c r="B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9"/>
    </row>
    <row r="402" spans="2:45" s="56" customFormat="1" hidden="1" x14ac:dyDescent="0.2">
      <c r="B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9"/>
    </row>
    <row r="403" spans="2:45" s="56" customFormat="1" hidden="1" x14ac:dyDescent="0.2">
      <c r="B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9"/>
    </row>
    <row r="404" spans="2:45" s="56" customFormat="1" hidden="1" x14ac:dyDescent="0.2">
      <c r="B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9"/>
    </row>
    <row r="405" spans="2:45" s="56" customFormat="1" hidden="1" x14ac:dyDescent="0.2">
      <c r="B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9"/>
    </row>
    <row r="406" spans="2:45" s="56" customFormat="1" hidden="1" x14ac:dyDescent="0.2">
      <c r="B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9"/>
    </row>
    <row r="407" spans="2:45" s="56" customFormat="1" hidden="1" x14ac:dyDescent="0.2">
      <c r="B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9"/>
    </row>
    <row r="408" spans="2:45" s="56" customFormat="1" hidden="1" x14ac:dyDescent="0.2">
      <c r="B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9"/>
    </row>
    <row r="409" spans="2:45" s="56" customFormat="1" hidden="1" x14ac:dyDescent="0.2">
      <c r="B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9"/>
    </row>
    <row r="410" spans="2:45" s="56" customFormat="1" hidden="1" x14ac:dyDescent="0.2">
      <c r="B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9"/>
    </row>
    <row r="411" spans="2:45" s="56" customFormat="1" hidden="1" x14ac:dyDescent="0.2">
      <c r="B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9"/>
    </row>
    <row r="412" spans="2:45" s="56" customFormat="1" hidden="1" x14ac:dyDescent="0.2">
      <c r="B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9"/>
    </row>
    <row r="413" spans="2:45" s="56" customFormat="1" hidden="1" x14ac:dyDescent="0.2">
      <c r="B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9"/>
    </row>
    <row r="414" spans="2:45" s="56" customFormat="1" hidden="1" x14ac:dyDescent="0.2">
      <c r="B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9"/>
    </row>
    <row r="415" spans="2:45" s="56" customFormat="1" hidden="1" x14ac:dyDescent="0.2">
      <c r="B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9"/>
    </row>
    <row r="416" spans="2:45" s="56" customFormat="1" hidden="1" x14ac:dyDescent="0.2">
      <c r="B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9"/>
    </row>
    <row r="417" spans="2:45" s="56" customFormat="1" hidden="1" x14ac:dyDescent="0.2">
      <c r="B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9"/>
    </row>
    <row r="418" spans="2:45" s="56" customFormat="1" hidden="1" x14ac:dyDescent="0.2">
      <c r="B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9"/>
    </row>
    <row r="419" spans="2:45" s="56" customFormat="1" hidden="1" x14ac:dyDescent="0.2">
      <c r="B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9"/>
    </row>
    <row r="420" spans="2:45" s="56" customFormat="1" hidden="1" x14ac:dyDescent="0.2">
      <c r="B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9"/>
    </row>
    <row r="421" spans="2:45" s="56" customFormat="1" hidden="1" x14ac:dyDescent="0.2">
      <c r="B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9"/>
    </row>
    <row r="422" spans="2:45" s="56" customFormat="1" hidden="1" x14ac:dyDescent="0.2">
      <c r="B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9"/>
    </row>
    <row r="423" spans="2:45" s="56" customFormat="1" hidden="1" x14ac:dyDescent="0.2">
      <c r="B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9"/>
    </row>
    <row r="424" spans="2:45" s="56" customFormat="1" hidden="1" x14ac:dyDescent="0.2">
      <c r="B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9"/>
    </row>
    <row r="425" spans="2:45" s="56" customFormat="1" hidden="1" x14ac:dyDescent="0.2">
      <c r="B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9"/>
    </row>
    <row r="426" spans="2:45" s="56" customFormat="1" hidden="1" x14ac:dyDescent="0.2">
      <c r="B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9"/>
    </row>
    <row r="427" spans="2:45" s="56" customFormat="1" hidden="1" x14ac:dyDescent="0.2">
      <c r="B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9"/>
    </row>
    <row r="428" spans="2:45" s="56" customFormat="1" hidden="1" x14ac:dyDescent="0.2">
      <c r="B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9"/>
    </row>
    <row r="429" spans="2:45" s="56" customFormat="1" hidden="1" x14ac:dyDescent="0.2">
      <c r="B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9"/>
    </row>
    <row r="430" spans="2:45" s="56" customFormat="1" hidden="1" x14ac:dyDescent="0.2">
      <c r="B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9"/>
    </row>
    <row r="431" spans="2:45" s="56" customFormat="1" hidden="1" x14ac:dyDescent="0.2">
      <c r="B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9"/>
    </row>
    <row r="432" spans="2:45" s="56" customFormat="1" hidden="1" x14ac:dyDescent="0.2">
      <c r="B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9"/>
    </row>
    <row r="433" spans="2:45" s="56" customFormat="1" hidden="1" x14ac:dyDescent="0.2">
      <c r="B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9"/>
    </row>
    <row r="434" spans="2:45" s="56" customFormat="1" hidden="1" x14ac:dyDescent="0.2">
      <c r="B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9"/>
    </row>
    <row r="435" spans="2:45" s="56" customFormat="1" hidden="1" x14ac:dyDescent="0.2">
      <c r="B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9"/>
    </row>
    <row r="436" spans="2:45" s="56" customFormat="1" hidden="1" x14ac:dyDescent="0.2">
      <c r="B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9"/>
    </row>
    <row r="437" spans="2:45" s="56" customFormat="1" hidden="1" x14ac:dyDescent="0.2">
      <c r="B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9"/>
    </row>
    <row r="438" spans="2:45" s="56" customFormat="1" hidden="1" x14ac:dyDescent="0.2">
      <c r="B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9"/>
    </row>
    <row r="439" spans="2:45" s="56" customFormat="1" hidden="1" x14ac:dyDescent="0.2">
      <c r="B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9"/>
    </row>
    <row r="440" spans="2:45" s="56" customFormat="1" hidden="1" x14ac:dyDescent="0.2">
      <c r="B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9"/>
    </row>
    <row r="441" spans="2:45" s="56" customFormat="1" hidden="1" x14ac:dyDescent="0.2">
      <c r="B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9"/>
    </row>
    <row r="442" spans="2:45" s="56" customFormat="1" hidden="1" x14ac:dyDescent="0.2">
      <c r="B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9"/>
    </row>
    <row r="443" spans="2:45" s="56" customFormat="1" hidden="1" x14ac:dyDescent="0.2">
      <c r="B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9"/>
    </row>
    <row r="444" spans="2:45" s="56" customFormat="1" hidden="1" x14ac:dyDescent="0.2">
      <c r="B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9"/>
    </row>
    <row r="445" spans="2:45" s="56" customFormat="1" hidden="1" x14ac:dyDescent="0.2">
      <c r="B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9"/>
    </row>
    <row r="446" spans="2:45" s="56" customFormat="1" hidden="1" x14ac:dyDescent="0.2">
      <c r="B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9"/>
    </row>
    <row r="447" spans="2:45" s="56" customFormat="1" hidden="1" x14ac:dyDescent="0.2">
      <c r="B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9"/>
    </row>
    <row r="448" spans="2:45" s="56" customFormat="1" hidden="1" x14ac:dyDescent="0.2">
      <c r="B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9"/>
    </row>
    <row r="449" spans="2:45" s="56" customFormat="1" hidden="1" x14ac:dyDescent="0.2">
      <c r="B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9"/>
    </row>
    <row r="450" spans="2:45" s="56" customFormat="1" hidden="1" x14ac:dyDescent="0.2">
      <c r="B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9"/>
    </row>
    <row r="451" spans="2:45" s="56" customFormat="1" hidden="1" x14ac:dyDescent="0.2">
      <c r="B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9"/>
    </row>
    <row r="452" spans="2:45" s="56" customFormat="1" hidden="1" x14ac:dyDescent="0.2">
      <c r="B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9"/>
    </row>
    <row r="453" spans="2:45" s="56" customFormat="1" hidden="1" x14ac:dyDescent="0.2">
      <c r="B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9"/>
    </row>
    <row r="454" spans="2:45" s="56" customFormat="1" hidden="1" x14ac:dyDescent="0.2">
      <c r="B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9"/>
    </row>
    <row r="455" spans="2:45" s="56" customFormat="1" hidden="1" x14ac:dyDescent="0.2">
      <c r="B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9"/>
    </row>
    <row r="456" spans="2:45" s="56" customFormat="1" hidden="1" x14ac:dyDescent="0.2">
      <c r="B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9"/>
    </row>
    <row r="457" spans="2:45" s="56" customFormat="1" hidden="1" x14ac:dyDescent="0.2">
      <c r="B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9"/>
    </row>
    <row r="458" spans="2:45" s="56" customFormat="1" hidden="1" x14ac:dyDescent="0.2">
      <c r="B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9"/>
    </row>
    <row r="459" spans="2:45" s="56" customFormat="1" hidden="1" x14ac:dyDescent="0.2">
      <c r="B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9"/>
    </row>
    <row r="460" spans="2:45" s="56" customFormat="1" hidden="1" x14ac:dyDescent="0.2">
      <c r="B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9"/>
    </row>
    <row r="461" spans="2:45" s="56" customFormat="1" hidden="1" x14ac:dyDescent="0.2">
      <c r="B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9"/>
    </row>
    <row r="462" spans="2:45" s="56" customFormat="1" hidden="1" x14ac:dyDescent="0.2">
      <c r="B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9"/>
    </row>
    <row r="463" spans="2:45" s="56" customFormat="1" hidden="1" x14ac:dyDescent="0.2">
      <c r="B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9"/>
    </row>
    <row r="464" spans="2:45" s="56" customFormat="1" hidden="1" x14ac:dyDescent="0.2">
      <c r="B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9"/>
    </row>
    <row r="465" spans="2:45" s="56" customFormat="1" hidden="1" x14ac:dyDescent="0.2">
      <c r="B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9"/>
    </row>
    <row r="466" spans="2:45" s="56" customFormat="1" hidden="1" x14ac:dyDescent="0.2">
      <c r="B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9"/>
    </row>
    <row r="467" spans="2:45" s="56" customFormat="1" hidden="1" x14ac:dyDescent="0.2">
      <c r="B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9"/>
    </row>
    <row r="468" spans="2:45" s="56" customFormat="1" hidden="1" x14ac:dyDescent="0.2">
      <c r="B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9"/>
    </row>
    <row r="469" spans="2:45" s="56" customFormat="1" hidden="1" x14ac:dyDescent="0.2">
      <c r="B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9"/>
    </row>
    <row r="470" spans="2:45" s="56" customFormat="1" hidden="1" x14ac:dyDescent="0.2">
      <c r="B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9"/>
    </row>
    <row r="471" spans="2:45" s="56" customFormat="1" hidden="1" x14ac:dyDescent="0.2">
      <c r="B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9"/>
    </row>
    <row r="472" spans="2:45" s="56" customFormat="1" hidden="1" x14ac:dyDescent="0.2">
      <c r="B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9"/>
    </row>
    <row r="473" spans="2:45" s="56" customFormat="1" hidden="1" x14ac:dyDescent="0.2">
      <c r="B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9"/>
    </row>
    <row r="474" spans="2:45" s="56" customFormat="1" hidden="1" x14ac:dyDescent="0.2">
      <c r="B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9"/>
    </row>
    <row r="475" spans="2:45" s="56" customFormat="1" hidden="1" x14ac:dyDescent="0.2">
      <c r="B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9"/>
    </row>
    <row r="476" spans="2:45" s="56" customFormat="1" hidden="1" x14ac:dyDescent="0.2">
      <c r="B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9"/>
    </row>
    <row r="477" spans="2:45" s="56" customFormat="1" hidden="1" x14ac:dyDescent="0.2">
      <c r="B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9"/>
    </row>
    <row r="478" spans="2:45" s="56" customFormat="1" hidden="1" x14ac:dyDescent="0.2">
      <c r="B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9"/>
    </row>
    <row r="479" spans="2:45" s="56" customFormat="1" hidden="1" x14ac:dyDescent="0.2">
      <c r="B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9"/>
    </row>
    <row r="480" spans="2:45" s="56" customFormat="1" hidden="1" x14ac:dyDescent="0.2">
      <c r="B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9"/>
    </row>
    <row r="481" spans="2:45" s="56" customFormat="1" hidden="1" x14ac:dyDescent="0.2">
      <c r="B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9"/>
    </row>
    <row r="482" spans="2:45" s="56" customFormat="1" hidden="1" x14ac:dyDescent="0.2">
      <c r="B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9"/>
    </row>
    <row r="483" spans="2:45" s="56" customFormat="1" hidden="1" x14ac:dyDescent="0.2">
      <c r="B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9"/>
    </row>
    <row r="484" spans="2:45" s="56" customFormat="1" hidden="1" x14ac:dyDescent="0.2">
      <c r="B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9"/>
    </row>
    <row r="485" spans="2:45" s="56" customFormat="1" hidden="1" x14ac:dyDescent="0.2">
      <c r="B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9"/>
    </row>
    <row r="486" spans="2:45" s="56" customFormat="1" hidden="1" x14ac:dyDescent="0.2">
      <c r="B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9"/>
    </row>
    <row r="487" spans="2:45" s="56" customFormat="1" hidden="1" x14ac:dyDescent="0.2">
      <c r="B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9"/>
    </row>
    <row r="488" spans="2:45" s="56" customFormat="1" hidden="1" x14ac:dyDescent="0.2">
      <c r="B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9"/>
    </row>
    <row r="489" spans="2:45" s="56" customFormat="1" hidden="1" x14ac:dyDescent="0.2">
      <c r="B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9"/>
    </row>
    <row r="490" spans="2:45" s="56" customFormat="1" hidden="1" x14ac:dyDescent="0.2">
      <c r="B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9"/>
    </row>
    <row r="491" spans="2:45" s="56" customFormat="1" hidden="1" x14ac:dyDescent="0.2">
      <c r="B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9"/>
    </row>
    <row r="492" spans="2:45" s="56" customFormat="1" hidden="1" x14ac:dyDescent="0.2">
      <c r="B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9"/>
    </row>
    <row r="493" spans="2:45" s="56" customFormat="1" hidden="1" x14ac:dyDescent="0.2">
      <c r="B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9"/>
    </row>
    <row r="494" spans="2:45" s="56" customFormat="1" hidden="1" x14ac:dyDescent="0.2">
      <c r="B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9"/>
    </row>
    <row r="495" spans="2:45" s="56" customFormat="1" hidden="1" x14ac:dyDescent="0.2">
      <c r="B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9"/>
    </row>
    <row r="496" spans="2:45" s="56" customFormat="1" hidden="1" x14ac:dyDescent="0.2">
      <c r="B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9"/>
    </row>
    <row r="497" spans="2:45" s="56" customFormat="1" hidden="1" x14ac:dyDescent="0.2">
      <c r="B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9"/>
    </row>
    <row r="498" spans="2:45" s="56" customFormat="1" hidden="1" x14ac:dyDescent="0.2">
      <c r="B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9"/>
    </row>
    <row r="499" spans="2:45" s="56" customFormat="1" hidden="1" x14ac:dyDescent="0.2">
      <c r="B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9"/>
    </row>
    <row r="500" spans="2:45" s="56" customFormat="1" hidden="1" x14ac:dyDescent="0.2">
      <c r="B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9"/>
    </row>
    <row r="501" spans="2:45" s="56" customFormat="1" hidden="1" x14ac:dyDescent="0.2">
      <c r="B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9"/>
    </row>
    <row r="502" spans="2:45" s="56" customFormat="1" hidden="1" x14ac:dyDescent="0.2">
      <c r="B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9"/>
    </row>
    <row r="503" spans="2:45" s="56" customFormat="1" hidden="1" x14ac:dyDescent="0.2">
      <c r="B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9"/>
    </row>
    <row r="504" spans="2:45" s="56" customFormat="1" hidden="1" x14ac:dyDescent="0.2">
      <c r="B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9"/>
    </row>
    <row r="505" spans="2:45" s="56" customFormat="1" hidden="1" x14ac:dyDescent="0.2">
      <c r="B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9"/>
    </row>
    <row r="506" spans="2:45" s="56" customFormat="1" hidden="1" x14ac:dyDescent="0.2">
      <c r="B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9"/>
    </row>
    <row r="507" spans="2:45" s="56" customFormat="1" hidden="1" x14ac:dyDescent="0.2">
      <c r="B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9"/>
    </row>
    <row r="508" spans="2:45" s="56" customFormat="1" hidden="1" x14ac:dyDescent="0.2">
      <c r="B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9"/>
    </row>
    <row r="509" spans="2:45" s="56" customFormat="1" hidden="1" x14ac:dyDescent="0.2">
      <c r="B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9"/>
    </row>
    <row r="510" spans="2:45" s="56" customFormat="1" hidden="1" x14ac:dyDescent="0.2">
      <c r="B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9"/>
    </row>
    <row r="511" spans="2:45" s="56" customFormat="1" hidden="1" x14ac:dyDescent="0.2">
      <c r="B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9"/>
    </row>
    <row r="512" spans="2:45" s="56" customFormat="1" hidden="1" x14ac:dyDescent="0.2">
      <c r="B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9"/>
    </row>
    <row r="513" spans="2:45" s="56" customFormat="1" hidden="1" x14ac:dyDescent="0.2">
      <c r="B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9"/>
    </row>
    <row r="514" spans="2:45" s="56" customFormat="1" hidden="1" x14ac:dyDescent="0.2">
      <c r="B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9"/>
    </row>
    <row r="515" spans="2:45" s="56" customFormat="1" hidden="1" x14ac:dyDescent="0.2">
      <c r="B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9"/>
    </row>
    <row r="516" spans="2:45" s="56" customFormat="1" hidden="1" x14ac:dyDescent="0.2">
      <c r="B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9"/>
    </row>
    <row r="517" spans="2:45" s="56" customFormat="1" hidden="1" x14ac:dyDescent="0.2">
      <c r="B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9"/>
    </row>
    <row r="518" spans="2:45" s="56" customFormat="1" hidden="1" x14ac:dyDescent="0.2">
      <c r="B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9"/>
    </row>
    <row r="519" spans="2:45" s="56" customFormat="1" hidden="1" x14ac:dyDescent="0.2">
      <c r="B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9"/>
    </row>
    <row r="520" spans="2:45" s="56" customFormat="1" hidden="1" x14ac:dyDescent="0.2">
      <c r="B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9"/>
    </row>
    <row r="521" spans="2:45" s="56" customFormat="1" hidden="1" x14ac:dyDescent="0.2">
      <c r="B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9"/>
    </row>
  </sheetData>
  <sheetProtection sheet="1" selectLockedCells="1" selectUnlockedCells="1"/>
  <mergeCells count="5">
    <mergeCell ref="Q20:S20"/>
    <mergeCell ref="Q19:S19"/>
    <mergeCell ref="F19:K19"/>
    <mergeCell ref="L19:N19"/>
    <mergeCell ref="O19:P19"/>
  </mergeCells>
  <pageMargins left="0.23622047244094491" right="0.23622047244094491" top="0.74803149606299213" bottom="0.74803149606299213" header="0.31496062992125984" footer="0.31496062992125984"/>
  <pageSetup paperSize="9" scale="41" fitToWidth="0" orientation="portrait" r:id="rId1"/>
  <colBreaks count="2" manualBreakCount="2">
    <brk id="5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Kurzanleitung</vt:lpstr>
      <vt:lpstr>Einzelfallarbeit</vt:lpstr>
      <vt:lpstr>Projektarbeit</vt:lpstr>
      <vt:lpstr>Sachbericht Einzelfallarbeit</vt:lpstr>
      <vt:lpstr>Sachbericht Projektarbeit</vt:lpstr>
      <vt:lpstr>'Sachbericht Projektarbeit'!Drucktitel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Rupel, Jennifer (StMAS)</cp:lastModifiedBy>
  <cp:lastPrinted>2021-12-23T07:19:50Z</cp:lastPrinted>
  <dcterms:created xsi:type="dcterms:W3CDTF">2015-11-05T18:07:34Z</dcterms:created>
  <dcterms:modified xsi:type="dcterms:W3CDTF">2021-12-23T10:10:16Z</dcterms:modified>
</cp:coreProperties>
</file>